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39FA9142-6408-4204-9A1C-A0EA66D048D1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I15" i="1" l="1"/>
  <c r="C16" i="1" l="1"/>
  <c r="I14" i="1"/>
  <c r="I16" i="1" s="1"/>
</calcChain>
</file>

<file path=xl/sharedStrings.xml><?xml version="1.0" encoding="utf-8"?>
<sst xmlns="http://schemas.openxmlformats.org/spreadsheetml/2006/main" count="34" uniqueCount="32">
  <si>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</si>
  <si>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</si>
  <si>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</si>
  <si>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</si>
  <si>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</si>
  <si>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</si>
  <si>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</si>
  <si>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</si>
  <si>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</si>
  <si>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</si>
  <si>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</si>
  <si>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</si>
  <si>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</si>
  <si>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</si>
  <si>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</si>
  <si>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</si>
  <si>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</si>
  <si>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</si>
  <si>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</si>
  <si>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</si>
  <si>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</si>
  <si>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30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</si>
  <si>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</si>
  <si>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t>TZ.220.9.2022.1.54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</si>
  <si>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</si>
  <si>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Thermo Fisher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</si>
  <si>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Phospho-p38 MAPK (Thr180, Tyr182) Polyclonal Antibody</t>
  </si>
  <si>
    <t>Phospho-ERK1/ERK2 (Thr185, Tyr187) Polyclonal Antibody</t>
  </si>
  <si>
    <t>Thermo Fisher</t>
  </si>
  <si>
    <t>44-684G</t>
  </si>
  <si>
    <t>44-680G</t>
  </si>
  <si>
    <t>100 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</si>
</sst>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J14" sqref="J14:K1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23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9" t="s">
        <v>14</v>
      </c>
      <c r="I3" s="7"/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4" t="s">
        <v>24</v>
      </c>
      <c r="C9" s="35"/>
      <c r="D9" s="35"/>
      <c r="E9" s="35"/>
      <c r="F9" s="35"/>
      <c r="G9" s="35"/>
      <c r="H9" s="35"/>
      <c r="I9" s="35"/>
      <c r="J9" s="8"/>
    </row>
    <row r="10" spans="2:10" ht="12" customHeight="1" x14ac:dyDescent="0.2">
      <c r="B10" s="40" t="s">
        <v>25</v>
      </c>
      <c r="C10" s="41"/>
      <c r="D10" s="41"/>
      <c r="E10" s="41"/>
      <c r="F10" s="41"/>
      <c r="G10" s="41"/>
      <c r="H10" s="41"/>
      <c r="I10" s="42"/>
      <c r="J10" s="8"/>
    </row>
    <row r="11" spans="2:10" ht="36.75" customHeight="1" thickBot="1" x14ac:dyDescent="0.25">
      <c r="B11" s="43"/>
      <c r="C11" s="44"/>
      <c r="D11" s="44"/>
      <c r="E11" s="44"/>
      <c r="F11" s="44"/>
      <c r="G11" s="44"/>
      <c r="H11" s="44"/>
      <c r="I11" s="45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25.5" x14ac:dyDescent="0.2">
      <c r="B14" s="21">
        <v>1</v>
      </c>
      <c r="C14" s="22" t="s">
        <v>26</v>
      </c>
      <c r="D14" s="23" t="s">
        <v>28</v>
      </c>
      <c r="E14" s="24" t="s">
        <v>29</v>
      </c>
      <c r="F14" s="23" t="s">
        <v>31</v>
      </c>
      <c r="G14" s="24">
        <v>1</v>
      </c>
      <c r="H14" s="25"/>
      <c r="I14" s="25">
        <f>G14*H14</f>
        <v>0</v>
      </c>
      <c r="J14" s="8"/>
    </row>
    <row r="15" spans="2:10" ht="26.25" thickBot="1" x14ac:dyDescent="0.25">
      <c r="B15" s="21">
        <v>2</v>
      </c>
      <c r="C15" s="22" t="s">
        <v>27</v>
      </c>
      <c r="D15" s="23" t="s">
        <v>28</v>
      </c>
      <c r="E15" s="24" t="s">
        <v>30</v>
      </c>
      <c r="F15" s="23" t="s">
        <v>31</v>
      </c>
      <c r="G15" s="24">
        <v>1</v>
      </c>
      <c r="H15" s="25"/>
      <c r="I15" s="25">
        <f t="shared" ref="I15" si="0">G15*H15</f>
        <v>0</v>
      </c>
      <c r="J15" s="8"/>
    </row>
    <row r="16" spans="2:10" ht="13.5" thickBot="1" x14ac:dyDescent="0.25">
      <c r="B16" s="26"/>
      <c r="C16" s="27" t="str">
        <f>"Razem wartość brutto "&amp;B9</f>
        <v>Razem wartość brutto Część 3</v>
      </c>
      <c r="D16" s="55"/>
      <c r="E16" s="56"/>
      <c r="F16" s="56"/>
      <c r="G16" s="56"/>
      <c r="H16" s="56"/>
      <c r="I16" s="28">
        <f>SUM(I14:I15)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20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18</v>
      </c>
      <c r="C21" s="37"/>
      <c r="D21" s="37"/>
      <c r="E21" s="38"/>
      <c r="F21" s="39"/>
      <c r="G21" s="52" t="s">
        <v>13</v>
      </c>
      <c r="H21" s="53"/>
      <c r="I21" s="54"/>
      <c r="J21" s="8"/>
    </row>
    <row r="22" spans="2:10" ht="59.25" customHeight="1" x14ac:dyDescent="0.2">
      <c r="B22" s="49" t="s">
        <v>21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22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19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15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17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9:I9"/>
    <mergeCell ref="B21:F21"/>
    <mergeCell ref="B10:I11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2022-11-23T08:43:55Z</cp:lastPrinted>
  <dcterms:created xsi:type="dcterms:W3CDTF">2002-11-08T11:04:29Z</dcterms:created>
  <dcterms:modified xsi:type="dcterms:W3CDTF">2022-11-23T08:44:08Z</dcterms:modified>
</cp:coreProperties>
</file>