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29429C4E-5244-49C0-8A7A-B5D790407A7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8" i="1" l="1"/>
  <c r="I15" i="1" l="1"/>
  <c r="I16" i="1"/>
  <c r="I17" i="1"/>
  <c r="C19" i="1" l="1"/>
  <c r="I14" i="1"/>
  <c r="I19" i="1" s="1"/>
</calcChain>
</file>

<file path=xl/sharedStrings.xml><?xml version="1.0" encoding="utf-8"?>
<sst xmlns="http://schemas.openxmlformats.org/spreadsheetml/2006/main" count="41" uniqueCount="33">
  <si>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</si>
  <si>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</si>
  <si>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</si>
  <si>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</si>
  <si>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</si>
  <si>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</si>
  <si>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</si>
  <si>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</si>
  <si>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</si>
  <si>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</si>
  <si>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</si>
  <si>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</si>
  <si>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</si>
  <si>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</si>
  <si>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</si>
  <si>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</si>
  <si>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</si>
  <si>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</si>
  <si>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</si>
  <si>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</si>
  <si>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</si>
  <si>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</si>
  <si>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t>TZ.220.9.2023.1.2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</si>
  <si>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</si>
  <si>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FujiRebio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</si>
  <si>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Lumipulse G Wash Solution</t>
  </si>
  <si>
    <t>Lumipulse G Dilution Cartridges</t>
  </si>
  <si>
    <t>Lumipulse G Amyloid beta-control</t>
  </si>
  <si>
    <t>Lumipulse G PhosphoTau IRC</t>
  </si>
  <si>
    <t>Lumipulse G B-Amyloid 1-42 IRC</t>
  </si>
  <si>
    <t>FujiRebio</t>
  </si>
  <si>
    <t>op.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</si>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</sst>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topLeftCell="A2" zoomScaleNormal="100" zoomScaleSheetLayoutView="85" workbookViewId="0">
      <selection activeCell="J13" sqref="J13:K1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29</v>
      </c>
      <c r="D14" s="23" t="s">
        <v>30</v>
      </c>
      <c r="E14" s="24">
        <v>230336</v>
      </c>
      <c r="F14" s="23" t="s">
        <v>31</v>
      </c>
      <c r="G14" s="24">
        <v>1</v>
      </c>
      <c r="H14" s="25"/>
      <c r="I14" s="25">
        <f>G14*H14</f>
        <v>0</v>
      </c>
      <c r="J14" s="8"/>
    </row>
    <row r="15" spans="2:10" ht="12.75" x14ac:dyDescent="0.2">
      <c r="B15" s="21">
        <v>2</v>
      </c>
      <c r="C15" s="22" t="s">
        <v>28</v>
      </c>
      <c r="D15" s="23" t="s">
        <v>30</v>
      </c>
      <c r="E15" s="24">
        <v>230350</v>
      </c>
      <c r="F15" s="23" t="s">
        <v>31</v>
      </c>
      <c r="G15" s="24">
        <v>1</v>
      </c>
      <c r="H15" s="25"/>
      <c r="I15" s="25">
        <f t="shared" ref="I15:I17" si="0">G15*H15</f>
        <v>0</v>
      </c>
      <c r="J15" s="8"/>
    </row>
    <row r="16" spans="2:10" ht="25.5" x14ac:dyDescent="0.2">
      <c r="B16" s="21">
        <v>3</v>
      </c>
      <c r="C16" s="22" t="s">
        <v>27</v>
      </c>
      <c r="D16" s="23" t="s">
        <v>30</v>
      </c>
      <c r="E16" s="24">
        <v>231548</v>
      </c>
      <c r="F16" s="23" t="s">
        <v>31</v>
      </c>
      <c r="G16" s="24">
        <v>1</v>
      </c>
      <c r="H16" s="25"/>
      <c r="I16" s="25">
        <f t="shared" si="0"/>
        <v>0</v>
      </c>
      <c r="J16" s="8"/>
    </row>
    <row r="17" spans="2:10" ht="12.75" x14ac:dyDescent="0.2">
      <c r="B17" s="21">
        <v>4</v>
      </c>
      <c r="C17" s="22" t="s">
        <v>25</v>
      </c>
      <c r="D17" s="23" t="s">
        <v>30</v>
      </c>
      <c r="E17" s="24">
        <v>231173</v>
      </c>
      <c r="F17" s="23" t="s">
        <v>31</v>
      </c>
      <c r="G17" s="24">
        <v>2</v>
      </c>
      <c r="H17" s="25"/>
      <c r="I17" s="25">
        <f t="shared" si="0"/>
        <v>0</v>
      </c>
      <c r="J17" s="8"/>
    </row>
    <row r="18" spans="2:10" ht="26.25" thickBot="1" x14ac:dyDescent="0.25">
      <c r="B18" s="21">
        <v>5</v>
      </c>
      <c r="C18" s="22" t="s">
        <v>26</v>
      </c>
      <c r="D18" s="23" t="s">
        <v>30</v>
      </c>
      <c r="E18" s="24">
        <v>230466</v>
      </c>
      <c r="F18" s="23" t="s">
        <v>31</v>
      </c>
      <c r="G18" s="24">
        <v>1</v>
      </c>
      <c r="H18" s="25"/>
      <c r="I18" s="25">
        <f t="shared" ref="I18" si="1">G18*H18</f>
        <v>0</v>
      </c>
      <c r="J18" s="8"/>
    </row>
    <row r="19" spans="2:10" ht="13.5" thickBot="1" x14ac:dyDescent="0.25">
      <c r="B19" s="26"/>
      <c r="C19" s="27" t="str">
        <f>"Razem wartość brutto "&amp;B9</f>
        <v>Razem wartość brutto Część 1</v>
      </c>
      <c r="D19" s="55"/>
      <c r="E19" s="56"/>
      <c r="F19" s="56"/>
      <c r="G19" s="56"/>
      <c r="H19" s="56"/>
      <c r="I19" s="28">
        <f>SUM(I14:I18)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32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9:I9"/>
    <mergeCell ref="B24:F24"/>
    <mergeCell ref="B10:I11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2023-01-11T11:23:32Z</cp:lastPrinted>
  <dcterms:created xsi:type="dcterms:W3CDTF">2002-11-08T11:04:29Z</dcterms:created>
  <dcterms:modified xsi:type="dcterms:W3CDTF">2023-01-11T11:23:58Z</dcterms:modified>
</cp:coreProperties>
</file>