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2395FC8-5873-4479-95A4-1B00B4C6F31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Arkusz1!$A$1:$K$38</definedName>
    <definedName name="_xlnm.Print_Titles" localSheetId="0">Arkusz1!$13:$13</definedName>
  </definedNames>
  <calcPr calcId="191029"/>
</workbook>
</file>

<file path=xl/calcChain.xml><?xml version="1.0" encoding="utf-8"?>
<calcChain xmlns="http://schemas.openxmlformats.org/spreadsheetml/2006/main">
  <c r="I19" i="1" l="1"/>
  <c r="I20" i="1"/>
  <c r="I21" i="1"/>
  <c r="C22" i="1" l="1"/>
  <c r="I18" i="1"/>
  <c r="I22" i="1" s="1"/>
</calcChain>
</file>

<file path=xl/sharedStrings.xml><?xml version="1.0" encoding="utf-8"?>
<sst xmlns="http://schemas.openxmlformats.org/spreadsheetml/2006/main" count="41" uniqueCount="37">
  <si>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</si>
  <si>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</si>
  <si>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</si>
  <si>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</si>
  <si>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</si>
  <si>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</si>
  <si>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</si>
  <si>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</si>
  <si>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</si>
  <si>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</si>
  <si>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</si>
  <si>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</si>
  <si>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</si>
  <si>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</si>
  <si>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</si>
  <si>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</si>
  <si>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</si>
  <si>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</si>
  <si>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</si>
  <si>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</si>
  <si>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</si>
  <si>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</si>
  <si>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</si>
  <si>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TZ.220.9.2023.1.4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</si>
  <si>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</si>
  <si>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</si>
  <si>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GeneRuler 100bp DNA Ladder</t>
  </si>
  <si>
    <t>AmpliTaq Gold 360 Master Mix</t>
  </si>
  <si>
    <t>GeneAmp dNTP Blend (2.5 mM)</t>
  </si>
  <si>
    <t>Phire Animal Tissue Direct PCR Kit</t>
  </si>
  <si>
    <t>Thermo Fisher</t>
  </si>
  <si>
    <t>SM0241</t>
  </si>
  <si>
    <t>N8080260</t>
  </si>
  <si>
    <t>F140WH</t>
  </si>
  <si>
    <t>50 ug</t>
  </si>
  <si>
    <t>1 ml</t>
  </si>
  <si>
    <t>500 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</si>
</sst>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445152</xdr:colOff>
      <xdr:row>6</xdr:row>
      <xdr:rowOff>98758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3FD3FB0-A299-43AD-A2A8-0E2EDF94D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152400"/>
          <a:ext cx="1664352" cy="90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tabSelected="1" topLeftCell="A16" zoomScaleNormal="100" zoomScaleSheetLayoutView="85" workbookViewId="0">
      <selection activeCell="J18" sqref="J18:K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2" x14ac:dyDescent="0.2">
      <c r="B5" s="6"/>
      <c r="C5" s="7"/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4" t="s">
        <v>23</v>
      </c>
      <c r="D6" s="7"/>
      <c r="E6" s="7"/>
      <c r="F6" s="6"/>
      <c r="G6" s="7"/>
      <c r="H6" s="7"/>
      <c r="I6" s="7"/>
      <c r="J6" s="8"/>
    </row>
    <row r="7" spans="2:10" ht="15.75" x14ac:dyDescent="0.25">
      <c r="B7" s="6"/>
      <c r="C7" s="9"/>
      <c r="D7" s="7"/>
      <c r="E7" s="7"/>
      <c r="F7" s="6"/>
      <c r="G7" s="7"/>
      <c r="H7" s="29" t="s">
        <v>14</v>
      </c>
      <c r="I7" s="7"/>
      <c r="J7" s="8"/>
    </row>
    <row r="8" spans="2:10" ht="12.75" x14ac:dyDescent="0.2">
      <c r="B8" s="6"/>
      <c r="C8" s="15" t="s">
        <v>16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.75" x14ac:dyDescent="0.2">
      <c r="B10" s="6"/>
      <c r="C10" s="15" t="s">
        <v>11</v>
      </c>
      <c r="D10" s="7"/>
      <c r="E10" s="7"/>
      <c r="F10" s="6"/>
      <c r="G10" s="7"/>
      <c r="H10" s="7"/>
      <c r="I10" s="7"/>
      <c r="J10" s="8"/>
    </row>
    <row r="11" spans="2:10" ht="12" x14ac:dyDescent="0.2">
      <c r="B11" s="6"/>
      <c r="C11" s="9"/>
      <c r="D11" s="7"/>
      <c r="E11" s="7"/>
      <c r="F11" s="6"/>
      <c r="G11" s="7"/>
      <c r="H11" s="7"/>
      <c r="I11" s="7"/>
      <c r="J11" s="8"/>
    </row>
    <row r="12" spans="2:10" ht="12.75" thickBot="1" x14ac:dyDescent="0.25">
      <c r="B12" s="6"/>
      <c r="C12" s="7"/>
      <c r="D12" s="7"/>
      <c r="E12" s="7"/>
      <c r="F12" s="6"/>
      <c r="G12" s="7"/>
      <c r="H12" s="7"/>
      <c r="I12" s="7"/>
      <c r="J12" s="8"/>
    </row>
    <row r="13" spans="2:10" ht="25.5" customHeight="1" thickBot="1" x14ac:dyDescent="0.25">
      <c r="B13" s="34" t="s">
        <v>24</v>
      </c>
      <c r="C13" s="35"/>
      <c r="D13" s="35"/>
      <c r="E13" s="35"/>
      <c r="F13" s="35"/>
      <c r="G13" s="35"/>
      <c r="H13" s="35"/>
      <c r="I13" s="35"/>
      <c r="J13" s="8"/>
    </row>
    <row r="14" spans="2:10" ht="12" customHeight="1" x14ac:dyDescent="0.2">
      <c r="B14" s="40" t="s">
        <v>25</v>
      </c>
      <c r="C14" s="41"/>
      <c r="D14" s="41"/>
      <c r="E14" s="41"/>
      <c r="F14" s="41"/>
      <c r="G14" s="41"/>
      <c r="H14" s="41"/>
      <c r="I14" s="42"/>
      <c r="J14" s="8"/>
    </row>
    <row r="15" spans="2:10" ht="36.75" customHeight="1" thickBot="1" x14ac:dyDescent="0.25">
      <c r="B15" s="43"/>
      <c r="C15" s="44"/>
      <c r="D15" s="44"/>
      <c r="E15" s="44"/>
      <c r="F15" s="44"/>
      <c r="G15" s="44"/>
      <c r="H15" s="44"/>
      <c r="I15" s="45"/>
      <c r="J15" s="8"/>
    </row>
    <row r="16" spans="2:10" ht="12.75" x14ac:dyDescent="0.2">
      <c r="B16" s="16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8"/>
    </row>
    <row r="17" spans="2:10" ht="38.25" x14ac:dyDescent="0.2">
      <c r="B17" s="18" t="s">
        <v>0</v>
      </c>
      <c r="C17" s="19" t="s">
        <v>1</v>
      </c>
      <c r="D17" s="19" t="s">
        <v>7</v>
      </c>
      <c r="E17" s="19" t="s">
        <v>5</v>
      </c>
      <c r="F17" s="19" t="s">
        <v>12</v>
      </c>
      <c r="G17" s="19" t="s">
        <v>4</v>
      </c>
      <c r="H17" s="19" t="s">
        <v>2</v>
      </c>
      <c r="I17" s="20" t="s">
        <v>6</v>
      </c>
      <c r="J17" s="8"/>
    </row>
    <row r="18" spans="2:10" ht="12.75" x14ac:dyDescent="0.2">
      <c r="B18" s="21">
        <v>1</v>
      </c>
      <c r="C18" s="22" t="s">
        <v>26</v>
      </c>
      <c r="D18" s="23" t="s">
        <v>30</v>
      </c>
      <c r="E18" s="24" t="s">
        <v>31</v>
      </c>
      <c r="F18" s="23" t="s">
        <v>34</v>
      </c>
      <c r="G18" s="24">
        <v>1</v>
      </c>
      <c r="H18" s="25"/>
      <c r="I18" s="25">
        <f>G18*H18</f>
        <v>0</v>
      </c>
      <c r="J18" s="8"/>
    </row>
    <row r="19" spans="2:10" ht="25.5" x14ac:dyDescent="0.2">
      <c r="B19" s="21">
        <v>2</v>
      </c>
      <c r="C19" s="22" t="s">
        <v>27</v>
      </c>
      <c r="D19" s="23" t="s">
        <v>30</v>
      </c>
      <c r="E19" s="24">
        <v>4398876</v>
      </c>
      <c r="F19" s="23" t="s">
        <v>35</v>
      </c>
      <c r="G19" s="24">
        <v>1</v>
      </c>
      <c r="H19" s="25"/>
      <c r="I19" s="25">
        <f t="shared" ref="I19:I21" si="0">G19*H19</f>
        <v>0</v>
      </c>
      <c r="J19" s="8"/>
    </row>
    <row r="20" spans="2:10" ht="12.75" x14ac:dyDescent="0.2">
      <c r="B20" s="21">
        <v>3</v>
      </c>
      <c r="C20" s="22" t="s">
        <v>28</v>
      </c>
      <c r="D20" s="23" t="s">
        <v>30</v>
      </c>
      <c r="E20" s="24" t="s">
        <v>32</v>
      </c>
      <c r="F20" s="23" t="s">
        <v>35</v>
      </c>
      <c r="G20" s="24">
        <v>1</v>
      </c>
      <c r="H20" s="25"/>
      <c r="I20" s="25">
        <f t="shared" si="0"/>
        <v>0</v>
      </c>
      <c r="J20" s="8"/>
    </row>
    <row r="21" spans="2:10" ht="26.25" thickBot="1" x14ac:dyDescent="0.25">
      <c r="B21" s="21">
        <v>4</v>
      </c>
      <c r="C21" s="22" t="s">
        <v>29</v>
      </c>
      <c r="D21" s="23" t="s">
        <v>30</v>
      </c>
      <c r="E21" s="24" t="s">
        <v>33</v>
      </c>
      <c r="F21" s="23" t="s">
        <v>36</v>
      </c>
      <c r="G21" s="24">
        <v>1</v>
      </c>
      <c r="H21" s="25"/>
      <c r="I21" s="25">
        <f t="shared" si="0"/>
        <v>0</v>
      </c>
      <c r="J21" s="8"/>
    </row>
    <row r="22" spans="2:10" ht="13.5" thickBot="1" x14ac:dyDescent="0.25">
      <c r="B22" s="26"/>
      <c r="C22" s="27" t="str">
        <f>"Razem wartość brutto "&amp;B13</f>
        <v>Razem wartość brutto Część 2</v>
      </c>
      <c r="D22" s="55"/>
      <c r="E22" s="56"/>
      <c r="F22" s="56"/>
      <c r="G22" s="56"/>
      <c r="H22" s="56"/>
      <c r="I22" s="28">
        <f>SUM(I18:I21)</f>
        <v>0</v>
      </c>
      <c r="J22" s="8"/>
    </row>
    <row r="23" spans="2:10" ht="12.75" x14ac:dyDescent="0.2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3.5" thickBot="1" x14ac:dyDescent="0.25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2" x14ac:dyDescent="0.2">
      <c r="B25" s="60" t="s">
        <v>20</v>
      </c>
      <c r="C25" s="61"/>
      <c r="D25" s="61"/>
      <c r="E25" s="61"/>
      <c r="F25" s="61"/>
      <c r="G25" s="61"/>
      <c r="H25" s="61"/>
      <c r="I25" s="62"/>
      <c r="J25" s="8"/>
    </row>
    <row r="26" spans="2:10" ht="12.75" thickBot="1" x14ac:dyDescent="0.25">
      <c r="B26" s="63"/>
      <c r="C26" s="64"/>
      <c r="D26" s="64"/>
      <c r="E26" s="64"/>
      <c r="F26" s="64"/>
      <c r="G26" s="64"/>
      <c r="H26" s="64"/>
      <c r="I26" s="65"/>
      <c r="J26" s="8"/>
    </row>
    <row r="27" spans="2:10" ht="38.25" customHeight="1" x14ac:dyDescent="0.2">
      <c r="B27" s="36" t="s">
        <v>18</v>
      </c>
      <c r="C27" s="37"/>
      <c r="D27" s="37"/>
      <c r="E27" s="38"/>
      <c r="F27" s="39"/>
      <c r="G27" s="52" t="s">
        <v>13</v>
      </c>
      <c r="H27" s="53"/>
      <c r="I27" s="54"/>
      <c r="J27" s="8"/>
    </row>
    <row r="28" spans="2:10" ht="59.25" customHeight="1" x14ac:dyDescent="0.2">
      <c r="B28" s="49" t="s">
        <v>22</v>
      </c>
      <c r="C28" s="50"/>
      <c r="D28" s="50"/>
      <c r="E28" s="50"/>
      <c r="F28" s="50"/>
      <c r="G28" s="50"/>
      <c r="H28" s="50"/>
      <c r="I28" s="51"/>
      <c r="J28" s="8"/>
    </row>
    <row r="29" spans="2:10" ht="59.25" customHeight="1" x14ac:dyDescent="0.2">
      <c r="B29" s="49" t="s">
        <v>21</v>
      </c>
      <c r="C29" s="66"/>
      <c r="D29" s="66"/>
      <c r="E29" s="66"/>
      <c r="F29" s="66"/>
      <c r="G29" s="66"/>
      <c r="H29" s="66"/>
      <c r="I29" s="67"/>
      <c r="J29" s="8"/>
    </row>
    <row r="30" spans="2:10" ht="15" customHeight="1" x14ac:dyDescent="0.2">
      <c r="B30" s="57" t="s">
        <v>19</v>
      </c>
      <c r="C30" s="58"/>
      <c r="D30" s="58"/>
      <c r="E30" s="58"/>
      <c r="F30" s="58"/>
      <c r="G30" s="58"/>
      <c r="H30" s="58"/>
      <c r="I30" s="59"/>
      <c r="J30" s="8"/>
    </row>
    <row r="31" spans="2:10" ht="18" customHeight="1" x14ac:dyDescent="0.2">
      <c r="B31" s="46" t="s">
        <v>15</v>
      </c>
      <c r="C31" s="47"/>
      <c r="D31" s="47"/>
      <c r="E31" s="47"/>
      <c r="F31" s="47"/>
      <c r="G31" s="47"/>
      <c r="H31" s="47"/>
      <c r="I31" s="48"/>
      <c r="J31" s="8"/>
    </row>
    <row r="32" spans="2:10" ht="18" customHeight="1" x14ac:dyDescent="0.2">
      <c r="B32" s="46" t="s">
        <v>17</v>
      </c>
      <c r="C32" s="47"/>
      <c r="D32" s="47"/>
      <c r="E32" s="47"/>
      <c r="F32" s="47"/>
      <c r="G32" s="47"/>
      <c r="H32" s="47"/>
      <c r="I32" s="48"/>
      <c r="J32" s="8"/>
    </row>
    <row r="33" spans="2:10" ht="28.15" customHeight="1" x14ac:dyDescent="0.2">
      <c r="B33" s="10"/>
      <c r="C33" s="7"/>
      <c r="D33" s="7"/>
      <c r="E33" s="7"/>
      <c r="F33" s="7"/>
      <c r="G33" s="7"/>
      <c r="H33" s="11"/>
      <c r="I33" s="11"/>
      <c r="J33" s="8"/>
    </row>
    <row r="34" spans="2:10" ht="12" x14ac:dyDescent="0.2">
      <c r="B34" s="10"/>
      <c r="C34" s="7"/>
      <c r="D34" s="7"/>
      <c r="E34" s="7"/>
      <c r="F34" s="6"/>
      <c r="G34" s="7"/>
      <c r="H34" s="7"/>
      <c r="I34" s="7"/>
      <c r="J34" s="8"/>
    </row>
    <row r="35" spans="2:10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8"/>
    </row>
    <row r="38" spans="2:10" ht="12" x14ac:dyDescent="0.2">
      <c r="B38" s="12"/>
      <c r="C38" s="8"/>
      <c r="D38" s="8"/>
      <c r="E38" s="8"/>
      <c r="F38" s="12"/>
      <c r="G38" s="8"/>
      <c r="H38" s="8"/>
      <c r="I38" s="8"/>
      <c r="J38" s="8"/>
    </row>
    <row r="39" spans="2:10" ht="29.25" customHeight="1" x14ac:dyDescent="0.2">
      <c r="B39" s="13"/>
      <c r="C39" s="8"/>
      <c r="D39" s="8"/>
      <c r="E39" s="8"/>
      <c r="F39" s="12"/>
      <c r="G39" s="8"/>
      <c r="H39" s="8"/>
      <c r="I39" s="8"/>
      <c r="J39" s="8"/>
    </row>
    <row r="40" spans="2:10" x14ac:dyDescent="0.2">
      <c r="B40" s="3"/>
    </row>
    <row r="41" spans="2:10" x14ac:dyDescent="0.2">
      <c r="B41" s="3"/>
    </row>
    <row r="42" spans="2:10" ht="49.5" customHeight="1" x14ac:dyDescent="0.2"/>
    <row r="43" spans="2:10" x14ac:dyDescent="0.2">
      <c r="B43" s="4"/>
    </row>
    <row r="44" spans="2:10" s="5" customFormat="1" x14ac:dyDescent="0.2">
      <c r="B44" s="2"/>
      <c r="C44" s="1"/>
      <c r="D44" s="1"/>
      <c r="E44" s="1"/>
      <c r="F44" s="2"/>
      <c r="G44" s="1"/>
      <c r="H44" s="1"/>
      <c r="I44" s="1"/>
    </row>
  </sheetData>
  <mergeCells count="11">
    <mergeCell ref="B13:I13"/>
    <mergeCell ref="B27:F27"/>
    <mergeCell ref="B14:I15"/>
    <mergeCell ref="B32:I32"/>
    <mergeCell ref="B28:I28"/>
    <mergeCell ref="G27:I27"/>
    <mergeCell ref="D22:H22"/>
    <mergeCell ref="B31:I31"/>
    <mergeCell ref="B30:I30"/>
    <mergeCell ref="B25:I26"/>
    <mergeCell ref="B29:I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2023-01-24T10:04:26Z</cp:lastPrinted>
  <dcterms:created xsi:type="dcterms:W3CDTF">2002-11-08T11:04:29Z</dcterms:created>
  <dcterms:modified xsi:type="dcterms:W3CDTF">2023-01-24T10:05:06Z</dcterms:modified>
</cp:coreProperties>
</file>