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2.7.3\bc 3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I15" i="1"/>
  <c r="I14" i="1"/>
  <c r="I16" i="1" l="1"/>
</calcChain>
</file>

<file path=xl/sharedStrings.xml><?xml version="1.0" encoding="utf-8"?>
<sst xmlns="http://schemas.openxmlformats.org/spreadsheetml/2006/main" count="34" uniqueCount="33">
  <si>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</si>
  <si>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</si>
  <si>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</si>
  <si>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</si>
  <si>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</si>
  <si>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</si>
  <si>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</si>
  <si>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</si>
  <si>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</si>
  <si>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</si>
  <si>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</si>
  <si>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</si>
  <si>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</si>
  <si>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</si>
  <si>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</si>
  <si>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</si>
  <si>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</si>
  <si>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</si>
  <si>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</si>
  <si>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</si>
  <si>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</si>
  <si>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</si>
  <si>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TZ.220.7.2023.7.3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</si>
  <si>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</si>
  <si>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Miltenyi Biotec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</si>
  <si>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Miltenyi Biotec</t>
  </si>
  <si>
    <t>130-095-927</t>
  </si>
  <si>
    <t>130-052-301</t>
  </si>
  <si>
    <t>Lung Dissociation Kit, mouse</t>
  </si>
  <si>
    <t>50 prep.</t>
  </si>
  <si>
    <t>CD45 MicroBeads, mouse</t>
  </si>
  <si>
    <t xml:space="preserve"> 2×109 total cells</t>
  </si>
  <si>
    <t>Termin ważności odczynników: 3 miesiące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</si>
</sst>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tabSelected="1" zoomScaleNormal="100" zoomScaleSheetLayoutView="85" workbookViewId="0">
      <selection activeCell="B22" sqref="B22:F22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3.8554687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22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15</v>
      </c>
      <c r="D4" s="7"/>
      <c r="E4" s="7"/>
      <c r="F4" s="6"/>
      <c r="G4" s="7"/>
      <c r="H4" s="40" t="s">
        <v>19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55" t="s">
        <v>23</v>
      </c>
      <c r="C9" s="56"/>
      <c r="D9" s="56"/>
      <c r="E9" s="56"/>
      <c r="F9" s="56"/>
      <c r="G9" s="56"/>
      <c r="H9" s="56"/>
      <c r="I9" s="57"/>
      <c r="J9" s="8"/>
    </row>
    <row r="10" spans="2:10" ht="12" customHeight="1" x14ac:dyDescent="0.2">
      <c r="B10" s="60" t="s">
        <v>24</v>
      </c>
      <c r="C10" s="61"/>
      <c r="D10" s="61"/>
      <c r="E10" s="61"/>
      <c r="F10" s="61"/>
      <c r="G10" s="61"/>
      <c r="H10" s="61"/>
      <c r="I10" s="62"/>
      <c r="J10" s="8"/>
    </row>
    <row r="11" spans="2:10" ht="36.75" customHeight="1" x14ac:dyDescent="0.2">
      <c r="B11" s="63"/>
      <c r="C11" s="64"/>
      <c r="D11" s="64"/>
      <c r="E11" s="64"/>
      <c r="F11" s="64"/>
      <c r="G11" s="64"/>
      <c r="H11" s="64"/>
      <c r="I11" s="65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12</v>
      </c>
      <c r="G13" s="30" t="s">
        <v>4</v>
      </c>
      <c r="H13" s="30" t="s">
        <v>2</v>
      </c>
      <c r="I13" s="31" t="s">
        <v>6</v>
      </c>
      <c r="J13" s="8"/>
    </row>
    <row r="14" spans="2:10" ht="12.75" x14ac:dyDescent="0.2">
      <c r="B14" s="32">
        <v>1</v>
      </c>
      <c r="C14" s="33" t="s">
        <v>28</v>
      </c>
      <c r="D14" s="34" t="s">
        <v>25</v>
      </c>
      <c r="E14" s="35" t="s">
        <v>26</v>
      </c>
      <c r="F14" s="34" t="s">
        <v>29</v>
      </c>
      <c r="G14" s="35">
        <v>1</v>
      </c>
      <c r="H14" s="36"/>
      <c r="I14" s="36">
        <f>G14*H14</f>
        <v>0</v>
      </c>
      <c r="J14" s="8"/>
    </row>
    <row r="15" spans="2:10" ht="26.25" thickBot="1" x14ac:dyDescent="0.25">
      <c r="B15" s="32">
        <v>2</v>
      </c>
      <c r="C15" s="33" t="s">
        <v>30</v>
      </c>
      <c r="D15" s="34" t="s">
        <v>25</v>
      </c>
      <c r="E15" s="35" t="s">
        <v>27</v>
      </c>
      <c r="F15" s="34" t="s">
        <v>31</v>
      </c>
      <c r="G15" s="35">
        <v>1</v>
      </c>
      <c r="H15" s="36"/>
      <c r="I15" s="36">
        <f>G15*H15</f>
        <v>0</v>
      </c>
      <c r="J15" s="8"/>
    </row>
    <row r="16" spans="2:10" ht="13.5" thickBot="1" x14ac:dyDescent="0.25">
      <c r="B16" s="37"/>
      <c r="C16" s="38" t="str">
        <f>"Razem wartość brutto "&amp;B9</f>
        <v>Razem wartość brutto Część 4</v>
      </c>
      <c r="D16" s="51"/>
      <c r="E16" s="52"/>
      <c r="F16" s="52"/>
      <c r="G16" s="52"/>
      <c r="H16" s="52"/>
      <c r="I16" s="39">
        <f>SUM(I14:I15)</f>
        <v>0</v>
      </c>
      <c r="J16" s="8"/>
    </row>
    <row r="17" spans="2:10" ht="12" x14ac:dyDescent="0.2">
      <c r="B17" s="21"/>
      <c r="C17" s="22"/>
      <c r="D17" s="22"/>
      <c r="E17" s="21"/>
      <c r="F17" s="21"/>
      <c r="G17" s="23"/>
      <c r="H17" s="24"/>
      <c r="I17" s="25"/>
      <c r="J17" s="8"/>
    </row>
    <row r="18" spans="2:10" ht="12" x14ac:dyDescent="0.2">
      <c r="B18" s="16"/>
      <c r="C18" s="17"/>
      <c r="D18" s="17"/>
      <c r="E18" s="16"/>
      <c r="F18" s="16"/>
      <c r="G18" s="18"/>
      <c r="H18" s="19"/>
      <c r="I18" s="20"/>
      <c r="J18" s="8"/>
    </row>
    <row r="19" spans="2:10" ht="12" customHeight="1" x14ac:dyDescent="0.2">
      <c r="B19" s="67"/>
      <c r="C19" s="68"/>
      <c r="D19" s="68"/>
      <c r="E19" s="68"/>
      <c r="F19" s="68"/>
      <c r="G19" s="68"/>
      <c r="H19" s="68"/>
      <c r="I19" s="69"/>
      <c r="J19" s="8"/>
    </row>
    <row r="20" spans="2:10" ht="37.5" customHeight="1" x14ac:dyDescent="0.2">
      <c r="B20" s="66" t="s">
        <v>18</v>
      </c>
      <c r="C20" s="53"/>
      <c r="D20" s="53"/>
      <c r="E20" s="53"/>
      <c r="F20" s="53"/>
      <c r="G20" s="53"/>
      <c r="H20" s="53"/>
      <c r="I20" s="54"/>
      <c r="J20" s="8"/>
    </row>
    <row r="21" spans="2:10" ht="15.75" x14ac:dyDescent="0.2">
      <c r="B21" s="45" t="s">
        <v>20</v>
      </c>
      <c r="C21" s="53"/>
      <c r="D21" s="53"/>
      <c r="E21" s="53"/>
      <c r="F21" s="53"/>
      <c r="G21" s="53"/>
      <c r="H21" s="53"/>
      <c r="I21" s="54"/>
      <c r="J21" s="8"/>
    </row>
    <row r="22" spans="2:10" ht="38.25" customHeight="1" x14ac:dyDescent="0.2">
      <c r="B22" s="45" t="s">
        <v>17</v>
      </c>
      <c r="C22" s="43"/>
      <c r="D22" s="43"/>
      <c r="E22" s="58"/>
      <c r="F22" s="59"/>
      <c r="G22" s="48" t="s">
        <v>13</v>
      </c>
      <c r="H22" s="49"/>
      <c r="I22" s="50"/>
      <c r="J22" s="8"/>
    </row>
    <row r="23" spans="2:10" ht="56.25" customHeight="1" x14ac:dyDescent="0.2">
      <c r="B23" s="45" t="s">
        <v>21</v>
      </c>
      <c r="C23" s="46"/>
      <c r="D23" s="46"/>
      <c r="E23" s="46"/>
      <c r="F23" s="46"/>
      <c r="G23" s="46"/>
      <c r="H23" s="46"/>
      <c r="I23" s="47"/>
      <c r="J23" s="8"/>
    </row>
    <row r="24" spans="2:10" ht="15" customHeight="1" x14ac:dyDescent="0.2">
      <c r="B24" s="45" t="s">
        <v>32</v>
      </c>
      <c r="C24" s="46"/>
      <c r="D24" s="46"/>
      <c r="E24" s="46"/>
      <c r="F24" s="46"/>
      <c r="G24" s="46"/>
      <c r="H24" s="46"/>
      <c r="I24" s="47"/>
      <c r="J24" s="8"/>
    </row>
    <row r="25" spans="2:10" ht="18" customHeight="1" x14ac:dyDescent="0.2">
      <c r="B25" s="42" t="s">
        <v>14</v>
      </c>
      <c r="C25" s="43"/>
      <c r="D25" s="43"/>
      <c r="E25" s="43"/>
      <c r="F25" s="43"/>
      <c r="G25" s="43"/>
      <c r="H25" s="43"/>
      <c r="I25" s="44"/>
      <c r="J25" s="8"/>
    </row>
    <row r="26" spans="2:10" ht="18" customHeight="1" x14ac:dyDescent="0.2">
      <c r="B26" s="42" t="s">
        <v>16</v>
      </c>
      <c r="C26" s="43"/>
      <c r="D26" s="43"/>
      <c r="E26" s="43"/>
      <c r="F26" s="43"/>
      <c r="G26" s="43"/>
      <c r="H26" s="43"/>
      <c r="I26" s="44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12"/>
      <c r="D28" s="12"/>
      <c r="E28" s="12"/>
      <c r="F28" s="12"/>
      <c r="G28" s="12"/>
      <c r="H28" s="13"/>
      <c r="I28" s="13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4"/>
      <c r="C33" s="8"/>
      <c r="D33" s="8"/>
      <c r="E33" s="8"/>
      <c r="F33" s="14"/>
      <c r="G33" s="8"/>
      <c r="H33" s="8"/>
      <c r="I33" s="8"/>
      <c r="J33" s="8"/>
    </row>
    <row r="34" spans="2:10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2">
    <mergeCell ref="B9:I9"/>
    <mergeCell ref="B22:F22"/>
    <mergeCell ref="B10:I11"/>
    <mergeCell ref="B20:I20"/>
    <mergeCell ref="B19:I19"/>
    <mergeCell ref="B26:I26"/>
    <mergeCell ref="B23:I23"/>
    <mergeCell ref="G22:I22"/>
    <mergeCell ref="D16:H16"/>
    <mergeCell ref="B25:I25"/>
    <mergeCell ref="B24:I24"/>
    <mergeCell ref="B21:I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2023-01-27T09:25:29Z</dcterms:modified>
</cp:coreProperties>
</file>