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A85509B-15E4-4228-9A5F-1E71DB7508F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C19" i="1" l="1"/>
  <c r="I15" i="1"/>
  <c r="I19" i="1" s="1"/>
</calcChain>
</file>

<file path=xl/sharedStrings.xml><?xml version="1.0" encoding="utf-8"?>
<sst xmlns="http://schemas.openxmlformats.org/spreadsheetml/2006/main" count="38" uniqueCount="34">
  <si>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</si>
  <si>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</si>
  <si>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</si>
  <si>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</si>
  <si>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</si>
  <si>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</si>
  <si>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</si>
  <si>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</si>
  <si>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</si>
  <si>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</si>
  <si>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</si>
  <si>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</si>
  <si>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</si>
  <si>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</si>
  <si>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</si>
  <si>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</si>
  <si>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</si>
  <si>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</si>
  <si>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</si>
  <si>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</si>
  <si>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</si>
  <si>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</si>
  <si>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</si>
  <si>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</si>
  <si>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</si>
  <si>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</si>
  <si>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RPMI Medium</t>
  </si>
  <si>
    <t>HBSS, no clacium, mo magnessium, no phenol red</t>
  </si>
  <si>
    <t>1Kb plus  DNA Ladder</t>
  </si>
  <si>
    <t>Pierce Ethidium  Bromide</t>
  </si>
  <si>
    <t>Thermo Fisher</t>
  </si>
  <si>
    <t>500 ml</t>
  </si>
  <si>
    <t>250 ug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</si>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</sst>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>
        <v>72400021</v>
      </c>
      <c r="F15" s="23" t="s">
        <v>31</v>
      </c>
      <c r="G15" s="24">
        <v>2</v>
      </c>
      <c r="H15" s="25"/>
      <c r="I15" s="25">
        <f>G15*H15</f>
        <v>0</v>
      </c>
      <c r="J15" s="8"/>
    </row>
    <row r="16" spans="2:10" ht="25.5" x14ac:dyDescent="0.2">
      <c r="B16" s="21">
        <v>2</v>
      </c>
      <c r="C16" s="22" t="s">
        <v>27</v>
      </c>
      <c r="D16" s="23" t="s">
        <v>30</v>
      </c>
      <c r="E16" s="24">
        <v>14175053</v>
      </c>
      <c r="F16" s="23" t="s">
        <v>31</v>
      </c>
      <c r="G16" s="24">
        <v>2</v>
      </c>
      <c r="H16" s="25"/>
      <c r="I16" s="25">
        <f t="shared" ref="I16:I18" si="0">G16*H16</f>
        <v>0</v>
      </c>
      <c r="J16" s="8"/>
    </row>
    <row r="17" spans="2:10" ht="12.75" x14ac:dyDescent="0.2">
      <c r="B17" s="21">
        <v>3</v>
      </c>
      <c r="C17" s="22" t="s">
        <v>28</v>
      </c>
      <c r="D17" s="23" t="s">
        <v>30</v>
      </c>
      <c r="E17" s="24">
        <v>10787018</v>
      </c>
      <c r="F17" s="23" t="s">
        <v>32</v>
      </c>
      <c r="G17" s="24">
        <v>1</v>
      </c>
      <c r="H17" s="25"/>
      <c r="I17" s="25">
        <f t="shared" si="0"/>
        <v>0</v>
      </c>
      <c r="J17" s="8"/>
    </row>
    <row r="18" spans="2:10" ht="13.5" thickBot="1" x14ac:dyDescent="0.25">
      <c r="B18" s="21">
        <v>4</v>
      </c>
      <c r="C18" s="22" t="s">
        <v>29</v>
      </c>
      <c r="D18" s="23" t="s">
        <v>30</v>
      </c>
      <c r="E18" s="24">
        <v>17896</v>
      </c>
      <c r="F18" s="23" t="s">
        <v>33</v>
      </c>
      <c r="G18" s="24">
        <v>1</v>
      </c>
      <c r="H18" s="25"/>
      <c r="I18" s="25">
        <f t="shared" si="0"/>
        <v>0</v>
      </c>
      <c r="J18" s="8"/>
    </row>
    <row r="19" spans="2:10" ht="13.5" thickBot="1" x14ac:dyDescent="0.25">
      <c r="B19" s="26"/>
      <c r="C19" s="27" t="str">
        <f>"Razem wartość brutto "&amp;B10</f>
        <v>Razem wartość brutto Część 8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2023-02-22T08:10:45Z</cp:lastPrinted>
  <dcterms:created xsi:type="dcterms:W3CDTF">2002-11-08T11:04:29Z</dcterms:created>
  <dcterms:modified xsi:type="dcterms:W3CDTF">2023-02-22T08:11:19Z</dcterms:modified>
</cp:coreProperties>
</file>