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B498930-050E-4186-8C3F-8A0BF9B24DD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I18" i="1"/>
  <c r="I19" i="1"/>
  <c r="C20" i="1" l="1"/>
  <c r="I15" i="1"/>
  <c r="I20" i="1" s="1"/>
</calcChain>
</file>

<file path=xl/sharedStrings.xml><?xml version="1.0" encoding="utf-8"?>
<sst xmlns="http://schemas.openxmlformats.org/spreadsheetml/2006/main" count="46" uniqueCount="38">
  <si>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</si>
  <si>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</si>
  <si>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</si>
  <si>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</si>
  <si>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</si>
  <si>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</si>
  <si>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</si>
  <si>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</si>
  <si>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</si>
  <si>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</si>
  <si>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</si>
  <si>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</si>
  <si>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</si>
  <si>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</si>
  <si>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</si>
  <si>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</si>
  <si>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</si>
  <si>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</si>
  <si>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</si>
  <si>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</si>
  <si>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</si>
  <si>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</si>
  <si>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</si>
  <si>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TZ.220.9.2023.1.11</t>
  </si>
  <si>
    <t>Część 9</t>
  </si>
  <si>
    <t>Instant ELISA Kit for IL-6</t>
  </si>
  <si>
    <t>Instant ELISA Kit for IL-8</t>
  </si>
  <si>
    <t>high Sensitive ELISA Kit for Cathepsin D</t>
  </si>
  <si>
    <t>ELISA Kit for Lysosomal Associated membrane protein 2</t>
  </si>
  <si>
    <t>ELISA Kit for Serine/Theronine-protein kinase m TOR</t>
  </si>
  <si>
    <t>Cloud-Clone</t>
  </si>
  <si>
    <t>IEA079Hu</t>
  </si>
  <si>
    <t>IEA080Hu</t>
  </si>
  <si>
    <t>HEB280Hu</t>
  </si>
  <si>
    <t>SEB464Hu</t>
  </si>
  <si>
    <t>SEB806Hu</t>
  </si>
  <si>
    <t>96 t.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</si>
  <si>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Cloud-Clone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</si>
</sst>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tabSelected="1" topLeftCell="A7" zoomScaleNormal="100" zoomScaleSheetLayoutView="85" workbookViewId="0">
      <selection activeCell="I19" sqref="I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37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2.75" x14ac:dyDescent="0.2">
      <c r="B15" s="21">
        <v>1</v>
      </c>
      <c r="C15" s="22" t="s">
        <v>25</v>
      </c>
      <c r="D15" s="23" t="s">
        <v>30</v>
      </c>
      <c r="E15" s="24" t="s">
        <v>31</v>
      </c>
      <c r="F15" s="23" t="s">
        <v>36</v>
      </c>
      <c r="G15" s="24">
        <v>1</v>
      </c>
      <c r="H15" s="25"/>
      <c r="I15" s="25">
        <f>G15*H15</f>
        <v>0</v>
      </c>
      <c r="J15" s="8"/>
    </row>
    <row r="16" spans="2:10" ht="12.75" x14ac:dyDescent="0.2">
      <c r="B16" s="21">
        <v>2</v>
      </c>
      <c r="C16" s="22" t="s">
        <v>26</v>
      </c>
      <c r="D16" s="23" t="s">
        <v>30</v>
      </c>
      <c r="E16" s="24" t="s">
        <v>32</v>
      </c>
      <c r="F16" s="23" t="s">
        <v>36</v>
      </c>
      <c r="G16" s="24">
        <v>1</v>
      </c>
      <c r="H16" s="25"/>
      <c r="I16" s="25">
        <f t="shared" ref="I16:I18" si="0">G16*H16</f>
        <v>0</v>
      </c>
      <c r="J16" s="8"/>
    </row>
    <row r="17" spans="2:10" ht="25.5" x14ac:dyDescent="0.2">
      <c r="B17" s="21">
        <v>3</v>
      </c>
      <c r="C17" s="22" t="s">
        <v>27</v>
      </c>
      <c r="D17" s="23" t="s">
        <v>30</v>
      </c>
      <c r="E17" s="24" t="s">
        <v>33</v>
      </c>
      <c r="F17" s="23" t="s">
        <v>36</v>
      </c>
      <c r="G17" s="24">
        <v>1</v>
      </c>
      <c r="H17" s="25"/>
      <c r="I17" s="25">
        <f t="shared" si="0"/>
        <v>0</v>
      </c>
      <c r="J17" s="8"/>
    </row>
    <row r="18" spans="2:10" ht="38.25" x14ac:dyDescent="0.2">
      <c r="B18" s="21">
        <v>4</v>
      </c>
      <c r="C18" s="22" t="s">
        <v>28</v>
      </c>
      <c r="D18" s="23" t="s">
        <v>30</v>
      </c>
      <c r="E18" s="24" t="s">
        <v>34</v>
      </c>
      <c r="F18" s="23" t="s">
        <v>36</v>
      </c>
      <c r="G18" s="24">
        <v>1</v>
      </c>
      <c r="H18" s="25"/>
      <c r="I18" s="25">
        <f t="shared" si="0"/>
        <v>0</v>
      </c>
      <c r="J18" s="8"/>
    </row>
    <row r="19" spans="2:10" ht="26.25" thickBot="1" x14ac:dyDescent="0.25">
      <c r="B19" s="21">
        <v>5</v>
      </c>
      <c r="C19" s="22" t="s">
        <v>29</v>
      </c>
      <c r="D19" s="23" t="s">
        <v>30</v>
      </c>
      <c r="E19" s="24" t="s">
        <v>35</v>
      </c>
      <c r="F19" s="23" t="s">
        <v>36</v>
      </c>
      <c r="G19" s="24">
        <v>1</v>
      </c>
      <c r="H19" s="25"/>
      <c r="I19" s="25">
        <f t="shared" ref="I19" si="1">G19*H19</f>
        <v>0</v>
      </c>
      <c r="J19" s="8"/>
    </row>
    <row r="20" spans="2:10" ht="13.5" thickBot="1" x14ac:dyDescent="0.25">
      <c r="B20" s="26"/>
      <c r="C20" s="27" t="str">
        <f>"Razem wartość brutto "&amp;B10</f>
        <v>Razem wartość brutto Część 9</v>
      </c>
      <c r="D20" s="55"/>
      <c r="E20" s="56"/>
      <c r="F20" s="56"/>
      <c r="G20" s="56"/>
      <c r="H20" s="56"/>
      <c r="I20" s="28">
        <f>SUM(I15:I19)</f>
        <v>0</v>
      </c>
      <c r="J20" s="8"/>
    </row>
    <row r="21" spans="2:10" ht="12.75" x14ac:dyDescent="0.2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3.5" thickBot="1" x14ac:dyDescent="0.25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2" x14ac:dyDescent="0.2">
      <c r="B23" s="60" t="s">
        <v>20</v>
      </c>
      <c r="C23" s="61"/>
      <c r="D23" s="61"/>
      <c r="E23" s="61"/>
      <c r="F23" s="61"/>
      <c r="G23" s="61"/>
      <c r="H23" s="61"/>
      <c r="I23" s="62"/>
      <c r="J23" s="8"/>
    </row>
    <row r="24" spans="2:10" ht="12.75" thickBot="1" x14ac:dyDescent="0.25">
      <c r="B24" s="63"/>
      <c r="C24" s="64"/>
      <c r="D24" s="64"/>
      <c r="E24" s="64"/>
      <c r="F24" s="64"/>
      <c r="G24" s="64"/>
      <c r="H24" s="64"/>
      <c r="I24" s="65"/>
      <c r="J24" s="8"/>
    </row>
    <row r="25" spans="2:10" ht="38.25" customHeight="1" x14ac:dyDescent="0.2">
      <c r="B25" s="36" t="s">
        <v>18</v>
      </c>
      <c r="C25" s="37"/>
      <c r="D25" s="37"/>
      <c r="E25" s="38"/>
      <c r="F25" s="39"/>
      <c r="G25" s="52" t="s">
        <v>13</v>
      </c>
      <c r="H25" s="53"/>
      <c r="I25" s="54"/>
      <c r="J25" s="8"/>
    </row>
    <row r="26" spans="2:10" ht="59.25" customHeight="1" x14ac:dyDescent="0.2">
      <c r="B26" s="49" t="s">
        <v>22</v>
      </c>
      <c r="C26" s="50"/>
      <c r="D26" s="50"/>
      <c r="E26" s="50"/>
      <c r="F26" s="50"/>
      <c r="G26" s="50"/>
      <c r="H26" s="50"/>
      <c r="I26" s="51"/>
      <c r="J26" s="8"/>
    </row>
    <row r="27" spans="2:10" ht="59.25" customHeight="1" x14ac:dyDescent="0.2">
      <c r="B27" s="49" t="s">
        <v>21</v>
      </c>
      <c r="C27" s="66"/>
      <c r="D27" s="66"/>
      <c r="E27" s="66"/>
      <c r="F27" s="66"/>
      <c r="G27" s="66"/>
      <c r="H27" s="66"/>
      <c r="I27" s="67"/>
      <c r="J27" s="8"/>
    </row>
    <row r="28" spans="2:10" ht="15" customHeight="1" x14ac:dyDescent="0.2">
      <c r="B28" s="57" t="s">
        <v>19</v>
      </c>
      <c r="C28" s="58"/>
      <c r="D28" s="58"/>
      <c r="E28" s="58"/>
      <c r="F28" s="58"/>
      <c r="G28" s="58"/>
      <c r="H28" s="58"/>
      <c r="I28" s="59"/>
      <c r="J28" s="8"/>
    </row>
    <row r="29" spans="2:10" ht="18" customHeight="1" x14ac:dyDescent="0.2">
      <c r="B29" s="46" t="s">
        <v>15</v>
      </c>
      <c r="C29" s="47"/>
      <c r="D29" s="47"/>
      <c r="E29" s="47"/>
      <c r="F29" s="47"/>
      <c r="G29" s="47"/>
      <c r="H29" s="47"/>
      <c r="I29" s="48"/>
      <c r="J29" s="8"/>
    </row>
    <row r="30" spans="2:10" ht="18" customHeight="1" x14ac:dyDescent="0.2">
      <c r="B30" s="46" t="s">
        <v>17</v>
      </c>
      <c r="C30" s="47"/>
      <c r="D30" s="47"/>
      <c r="E30" s="47"/>
      <c r="F30" s="47"/>
      <c r="G30" s="47"/>
      <c r="H30" s="47"/>
      <c r="I30" s="48"/>
      <c r="J30" s="8"/>
    </row>
    <row r="31" spans="2:10" ht="28.15" customHeight="1" x14ac:dyDescent="0.2">
      <c r="B31" s="10"/>
      <c r="C31" s="7"/>
      <c r="D31" s="7"/>
      <c r="E31" s="7"/>
      <c r="F31" s="7"/>
      <c r="G31" s="7"/>
      <c r="H31" s="11"/>
      <c r="I31" s="11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2"/>
      <c r="C36" s="8"/>
      <c r="D36" s="8"/>
      <c r="E36" s="8"/>
      <c r="F36" s="12"/>
      <c r="G36" s="8"/>
      <c r="H36" s="8"/>
      <c r="I36" s="8"/>
      <c r="J36" s="8"/>
    </row>
    <row r="37" spans="2:10" ht="29.25" customHeight="1" x14ac:dyDescent="0.2">
      <c r="B37" s="13"/>
      <c r="C37" s="8"/>
      <c r="D37" s="8"/>
      <c r="E37" s="8"/>
      <c r="F37" s="12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1">
    <mergeCell ref="B10:I10"/>
    <mergeCell ref="B25:F25"/>
    <mergeCell ref="B11:I12"/>
    <mergeCell ref="B30:I30"/>
    <mergeCell ref="B26:I26"/>
    <mergeCell ref="G25:I25"/>
    <mergeCell ref="D20:H20"/>
    <mergeCell ref="B29:I29"/>
    <mergeCell ref="B28:I28"/>
    <mergeCell ref="B23:I24"/>
    <mergeCell ref="B27:I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2023-02-27T10:21:53Z</cp:lastPrinted>
  <dcterms:created xsi:type="dcterms:W3CDTF">2002-11-08T11:04:29Z</dcterms:created>
  <dcterms:modified xsi:type="dcterms:W3CDTF">2023-02-27T10:22:26Z</dcterms:modified>
</cp:coreProperties>
</file>