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0\bez cen\"/>
    </mc:Choice>
  </mc:AlternateContent>
  <xr:revisionPtr revIDLastSave="0" documentId="13_ncr:1_{745CD060-9FD5-422E-8D53-C670108A8964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K15" i="1" s="1"/>
  <c r="J17" i="1" l="1"/>
  <c r="J14" i="1"/>
  <c r="K14" i="1" s="1"/>
  <c r="H18" i="1"/>
  <c r="C18" i="1" l="1"/>
  <c r="K17" i="1"/>
  <c r="K18" i="1" l="1"/>
</calcChain>
</file>

<file path=xl/sharedStrings.xml><?xml version="1.0" encoding="utf-8"?>
<sst xmlns="http://schemas.openxmlformats.org/spreadsheetml/2006/main" count="41" uniqueCount="41">
  <si>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</si>
  <si>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</si>
  <si>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</si>
  <si>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</si>
  <si>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</si>
  <si>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</si>
  <si>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</si>
  <si>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</si>
  <si>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</si>
  <si>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</si>
  <si>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</si>
  <si>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</si>
  <si>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</si>
  <si>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</si>
  <si>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</si>
  <si>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</si>
  <si>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</si>
  <si>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</si>
  <si>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</si>
  <si>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</si>
  <si>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</si>
  <si>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</si>
  <si>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</si>
  <si>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</si>
  <si>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</si>
  <si>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 xml:space="preserve">Benzonase Nuclease </t>
  </si>
  <si>
    <t>E1014-25KU</t>
  </si>
  <si>
    <t>250units</t>
  </si>
  <si>
    <t>693017-25GM</t>
  </si>
  <si>
    <t>25g</t>
  </si>
  <si>
    <t>Zwittergent 3-14 detergent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</si>
  <si>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</si>
  <si>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</t>
  </si>
  <si>
    <t>Perchloric acid</t>
  </si>
  <si>
    <t>244252-100ML</t>
  </si>
  <si>
    <t>100ml</t>
  </si>
  <si>
    <t>947ml</t>
  </si>
  <si>
    <t>Z742915</t>
  </si>
  <si>
    <t>Liquinox</t>
  </si>
  <si>
    <t>TZ.220.8.2023.20</t>
  </si>
  <si>
    <t>Część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</si>
</sst>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1" fontId="13" fillId="0" borderId="2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Normal="100" zoomScaleSheetLayoutView="85" workbookViewId="0">
      <selection activeCell="B10" sqref="B10:K11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39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40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31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25</v>
      </c>
      <c r="D14" s="82" t="s">
        <v>32</v>
      </c>
      <c r="E14" s="47" t="s">
        <v>26</v>
      </c>
      <c r="F14" s="46" t="s">
        <v>27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8.75" customHeight="1" x14ac:dyDescent="0.2">
      <c r="B15" s="44">
        <v>2</v>
      </c>
      <c r="C15" s="45" t="s">
        <v>30</v>
      </c>
      <c r="D15" s="83"/>
      <c r="E15" s="46" t="s">
        <v>28</v>
      </c>
      <c r="F15" s="46" t="s">
        <v>29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s="53" customFormat="1" ht="48.75" customHeight="1" x14ac:dyDescent="0.2">
      <c r="B16" s="44">
        <v>3</v>
      </c>
      <c r="C16" s="45" t="s">
        <v>33</v>
      </c>
      <c r="D16" s="83"/>
      <c r="E16" s="46" t="s">
        <v>34</v>
      </c>
      <c r="F16" s="46" t="s">
        <v>35</v>
      </c>
      <c r="G16" s="48">
        <v>3</v>
      </c>
      <c r="H16" s="54"/>
      <c r="I16" s="55"/>
      <c r="J16" s="51"/>
      <c r="K16" s="52"/>
    </row>
    <row r="17" spans="2:12" s="53" customFormat="1" ht="48.75" customHeight="1" thickBot="1" x14ac:dyDescent="0.25">
      <c r="B17" s="44">
        <v>4</v>
      </c>
      <c r="C17" s="45" t="s">
        <v>38</v>
      </c>
      <c r="D17" s="84"/>
      <c r="E17" s="46" t="s">
        <v>37</v>
      </c>
      <c r="F17" s="46" t="s">
        <v>36</v>
      </c>
      <c r="G17" s="48">
        <v>1</v>
      </c>
      <c r="H17" s="54"/>
      <c r="I17" s="55"/>
      <c r="J17" s="51">
        <f t="shared" ref="J17" si="1">ROUND(H17*(1+I17),2)</f>
        <v>0</v>
      </c>
      <c r="K17" s="52">
        <f>G17*J17</f>
        <v>0</v>
      </c>
    </row>
    <row r="18" spans="2:12" ht="13.5" thickBot="1" x14ac:dyDescent="0.25">
      <c r="B18" s="32"/>
      <c r="C18" s="33" t="str">
        <f>"Razem wartość brutto "&amp;B9</f>
        <v>Razem wartość brutto Część 1</v>
      </c>
      <c r="D18" s="37"/>
      <c r="E18" s="38"/>
      <c r="F18" s="38"/>
      <c r="G18" s="38"/>
      <c r="H18" s="40">
        <f>SUM(H14:H17)</f>
        <v>0</v>
      </c>
      <c r="I18" s="38"/>
      <c r="J18" s="38"/>
      <c r="K18" s="34">
        <f>SUM(K14:K17)</f>
        <v>0</v>
      </c>
      <c r="L18" s="8"/>
    </row>
    <row r="19" spans="2:12" ht="12" x14ac:dyDescent="0.2">
      <c r="B19" s="21"/>
      <c r="C19" s="22"/>
      <c r="D19" s="22"/>
      <c r="E19" s="21"/>
      <c r="F19" s="21"/>
      <c r="G19" s="23"/>
      <c r="H19" s="23"/>
      <c r="I19" s="23"/>
      <c r="J19" s="24"/>
      <c r="K19" s="25"/>
      <c r="L19" s="8"/>
    </row>
    <row r="20" spans="2:12" ht="12" x14ac:dyDescent="0.2">
      <c r="B20" s="16"/>
      <c r="C20" s="17"/>
      <c r="D20" s="17"/>
      <c r="E20" s="16"/>
      <c r="F20" s="16"/>
      <c r="G20" s="18"/>
      <c r="H20" s="18"/>
      <c r="I20" s="18"/>
      <c r="J20" s="19"/>
      <c r="K20" s="20"/>
      <c r="L20" s="8"/>
    </row>
    <row r="21" spans="2:12" ht="12" customHeight="1" x14ac:dyDescent="0.2">
      <c r="B21" s="79"/>
      <c r="C21" s="80"/>
      <c r="D21" s="80"/>
      <c r="E21" s="80"/>
      <c r="F21" s="80"/>
      <c r="G21" s="80"/>
      <c r="H21" s="80"/>
      <c r="I21" s="80"/>
      <c r="J21" s="80"/>
      <c r="K21" s="81"/>
      <c r="L21" s="8"/>
    </row>
    <row r="22" spans="2:12" ht="37.5" customHeight="1" x14ac:dyDescent="0.2">
      <c r="B22" s="78" t="s">
        <v>19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15.75" x14ac:dyDescent="0.2">
      <c r="B23" s="59" t="s">
        <v>21</v>
      </c>
      <c r="C23" s="65"/>
      <c r="D23" s="65"/>
      <c r="E23" s="65"/>
      <c r="F23" s="65"/>
      <c r="G23" s="65"/>
      <c r="H23" s="65"/>
      <c r="I23" s="65"/>
      <c r="J23" s="65"/>
      <c r="K23" s="66"/>
      <c r="L23" s="8"/>
    </row>
    <row r="24" spans="2:12" ht="38.25" customHeight="1" x14ac:dyDescent="0.2">
      <c r="B24" s="59" t="s">
        <v>18</v>
      </c>
      <c r="C24" s="57"/>
      <c r="D24" s="57"/>
      <c r="E24" s="70"/>
      <c r="F24" s="71"/>
      <c r="G24" s="62" t="s">
        <v>14</v>
      </c>
      <c r="H24" s="63"/>
      <c r="I24" s="63"/>
      <c r="J24" s="63"/>
      <c r="K24" s="64"/>
      <c r="L24" s="8"/>
    </row>
    <row r="25" spans="2:12" ht="56.25" customHeight="1" x14ac:dyDescent="0.2">
      <c r="B25" s="59" t="s">
        <v>22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5" customHeight="1" x14ac:dyDescent="0.2">
      <c r="B26" s="59" t="s">
        <v>12</v>
      </c>
      <c r="C26" s="60"/>
      <c r="D26" s="60"/>
      <c r="E26" s="60"/>
      <c r="F26" s="60"/>
      <c r="G26" s="60"/>
      <c r="H26" s="60"/>
      <c r="I26" s="60"/>
      <c r="J26" s="60"/>
      <c r="K26" s="61"/>
      <c r="L26" s="8"/>
    </row>
    <row r="27" spans="2:12" ht="18" customHeight="1" x14ac:dyDescent="0.2">
      <c r="B27" s="56" t="s">
        <v>15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18" customHeight="1" x14ac:dyDescent="0.2">
      <c r="B28" s="56" t="s">
        <v>17</v>
      </c>
      <c r="C28" s="57"/>
      <c r="D28" s="57"/>
      <c r="E28" s="57"/>
      <c r="F28" s="57"/>
      <c r="G28" s="57"/>
      <c r="H28" s="57"/>
      <c r="I28" s="57"/>
      <c r="J28" s="57"/>
      <c r="K28" s="58"/>
      <c r="L28" s="8"/>
    </row>
    <row r="29" spans="2:12" ht="28.15" customHeight="1" x14ac:dyDescent="0.2">
      <c r="B29" s="10"/>
      <c r="C29" s="7"/>
      <c r="D29" s="7"/>
      <c r="E29" s="7"/>
      <c r="F29" s="7"/>
      <c r="G29" s="7"/>
      <c r="H29" s="7"/>
      <c r="I29" s="7"/>
      <c r="J29" s="11"/>
      <c r="K29" s="42"/>
      <c r="L29" s="8"/>
    </row>
    <row r="30" spans="2:12" ht="12" x14ac:dyDescent="0.2">
      <c r="B30" s="10"/>
      <c r="C30" s="12"/>
      <c r="D30" s="12"/>
      <c r="E30" s="12"/>
      <c r="F30" s="12"/>
      <c r="G30" s="12"/>
      <c r="H30" s="12"/>
      <c r="I30" s="12"/>
      <c r="J30" s="13"/>
      <c r="K30" s="13"/>
      <c r="L30" s="8"/>
    </row>
    <row r="31" spans="2:12" ht="12" x14ac:dyDescent="0.2">
      <c r="B31" s="10"/>
      <c r="C31" s="7"/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3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8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9</v>
      </c>
      <c r="D34" s="7"/>
      <c r="E34" s="7"/>
      <c r="F34" s="6"/>
      <c r="G34" s="7"/>
      <c r="H34" s="7"/>
      <c r="I34" s="7"/>
      <c r="J34" s="7"/>
      <c r="K34" s="13"/>
      <c r="L34" s="8"/>
    </row>
    <row r="35" spans="2:12" ht="12" x14ac:dyDescent="0.2">
      <c r="B35" s="14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ht="29.25" customHeight="1" x14ac:dyDescent="0.2">
      <c r="B36" s="15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x14ac:dyDescent="0.2">
      <c r="B37" s="3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</row>
  </sheetData>
  <mergeCells count="12">
    <mergeCell ref="B23:K23"/>
    <mergeCell ref="B9:K9"/>
    <mergeCell ref="B24:F24"/>
    <mergeCell ref="B10:K11"/>
    <mergeCell ref="B22:K22"/>
    <mergeCell ref="B21:K21"/>
    <mergeCell ref="D14:D17"/>
    <mergeCell ref="B28:K28"/>
    <mergeCell ref="B25:K25"/>
    <mergeCell ref="G24:K24"/>
    <mergeCell ref="B27:K27"/>
    <mergeCell ref="B26:K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2023-05-15T12:13:37Z</cp:lastPrinted>
  <dcterms:created xsi:type="dcterms:W3CDTF">2002-11-08T11:04:29Z</dcterms:created>
  <dcterms:modified xsi:type="dcterms:W3CDTF">2023-06-05T07:31:02Z</dcterms:modified>
</cp:coreProperties>
</file>