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4\bez cen\"/>
    </mc:Choice>
  </mc:AlternateContent>
  <xr:revisionPtr revIDLastSave="0" documentId="8_{1885F99B-A258-4554-AD5B-D3816733DA58}" xr6:coauthVersionLast="36" xr6:coauthVersionMax="36" xr10:uidLastSave="{00000000-0000-0000-0000-000000000000}"/>
  <bookViews>
    <workbookView xWindow="0" yWindow="0" windowWidth="29010" windowHeight="1219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6" i="1" l="1"/>
  <c r="J14" i="1"/>
  <c r="K14" i="1" s="1"/>
  <c r="H17" i="1"/>
  <c r="C17" i="1" l="1"/>
  <c r="K16" i="1"/>
  <c r="K17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<sst xmlns="http://schemas.openxmlformats.org/spreadsheetml/2006/main" count="36" uniqueCount="34">
  <si>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</si>
  <si>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</si>
  <si>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</si>
  <si>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</si>
  <si>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</si>
  <si>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</si>
  <si>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</si>
  <si>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</si>
  <si>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</si>
  <si>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</si>
  <si>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</si>
  <si>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</si>
  <si>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</si>
  <si>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</si>
  <si>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</si>
  <si>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</si>
  <si>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</si>
  <si>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</si>
  <si>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</si>
  <si>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</si>
  <si>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</si>
  <si>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</si>
  <si>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</si>
  <si>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</si>
  <si>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</si>
  <si>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TZ.220.8.2023.24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</si>
  <si>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</si>
  <si>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</si>
  <si>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</si>
  <si>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Bio-plex Pro Human Diabetes  10-plex</t>
  </si>
  <si>
    <t>Bio Plex Pro Human Apolipoprotein Assay</t>
  </si>
  <si>
    <t>171A7001M</t>
  </si>
  <si>
    <t>szt</t>
  </si>
  <si>
    <t>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</si>
</sst>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" fontId="13" fillId="0" borderId="25" xfId="0" applyNumberFormat="1" applyFont="1" applyBorder="1" applyAlignment="1">
      <alignment horizontal="center" vertical="center" wrapText="1"/>
    </xf>
    <xf numFmtId="44" fontId="13" fillId="5" borderId="26" xfId="0" applyNumberFormat="1" applyFont="1" applyFill="1" applyBorder="1" applyAlignment="1">
      <alignment horizontal="center" vertical="center" wrapText="1"/>
    </xf>
    <xf numFmtId="10" fontId="13" fillId="5" borderId="2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x14ac:dyDescent="0.2">
      <c r="B14" s="44">
        <v>1</v>
      </c>
      <c r="C14" s="45" t="s">
        <v>29</v>
      </c>
      <c r="D14" s="82" t="s">
        <v>28</v>
      </c>
      <c r="E14" s="47" t="s">
        <v>31</v>
      </c>
      <c r="F14" s="46" t="s">
        <v>32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.75" customHeight="1" x14ac:dyDescent="0.2">
      <c r="B15" s="44">
        <v>2</v>
      </c>
      <c r="C15" s="45" t="s">
        <v>30</v>
      </c>
      <c r="D15" s="84"/>
      <c r="E15" s="47">
        <v>12003081</v>
      </c>
      <c r="F15" s="46" t="s">
        <v>32</v>
      </c>
      <c r="G15" s="48">
        <v>3</v>
      </c>
      <c r="H15" s="85"/>
      <c r="I15" s="86"/>
      <c r="J15" s="51"/>
      <c r="K15" s="52"/>
    </row>
    <row r="16" spans="2:12" s="53" customFormat="1" ht="46.5" customHeight="1" thickBot="1" x14ac:dyDescent="0.25">
      <c r="B16" s="44">
        <v>3</v>
      </c>
      <c r="C16" s="45" t="s">
        <v>33</v>
      </c>
      <c r="D16" s="83"/>
      <c r="E16" s="47"/>
      <c r="F16" s="46" t="s">
        <v>32</v>
      </c>
      <c r="G16" s="48">
        <v>1</v>
      </c>
      <c r="H16" s="54"/>
      <c r="I16" s="55"/>
      <c r="J16" s="51">
        <f t="shared" ref="J16" si="0">ROUND(H16*(1+I16),2)</f>
        <v>0</v>
      </c>
      <c r="K16" s="52">
        <f>G16*J16</f>
        <v>0</v>
      </c>
    </row>
    <row r="17" spans="2:12" ht="13.5" thickBot="1" x14ac:dyDescent="0.25">
      <c r="B17" s="32"/>
      <c r="C17" s="33" t="str">
        <f>"Razem wartość brutto "&amp;B9</f>
        <v>Razem wartość brutto Część 4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15.75" x14ac:dyDescent="0.2">
      <c r="B22" s="56" t="s">
        <v>21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38.25" customHeight="1" x14ac:dyDescent="0.2">
      <c r="B23" s="56" t="s">
        <v>18</v>
      </c>
      <c r="C23" s="62"/>
      <c r="D23" s="62"/>
      <c r="E23" s="63"/>
      <c r="F23" s="64"/>
      <c r="G23" s="79" t="s">
        <v>14</v>
      </c>
      <c r="H23" s="80"/>
      <c r="I23" s="80"/>
      <c r="J23" s="80"/>
      <c r="K23" s="81"/>
      <c r="L23" s="8"/>
    </row>
    <row r="24" spans="2:12" ht="56.25" customHeight="1" x14ac:dyDescent="0.2">
      <c r="B24" s="56" t="s">
        <v>22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5" customHeight="1" x14ac:dyDescent="0.2">
      <c r="B25" s="56" t="s">
        <v>12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8" customHeight="1" x14ac:dyDescent="0.2">
      <c r="B26" s="75" t="s">
        <v>15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18" customHeight="1" x14ac:dyDescent="0.2">
      <c r="B27" s="75" t="s">
        <v>17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2023-06-19T07:45:21Z</cp:lastPrinted>
  <dcterms:created xsi:type="dcterms:W3CDTF">2002-11-08T11:04:29Z</dcterms:created>
  <dcterms:modified xsi:type="dcterms:W3CDTF">2023-06-19T07:45:34Z</dcterms:modified>
</cp:coreProperties>
</file>