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8\BC 7.18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K14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<sst xmlns="http://schemas.openxmlformats.org/spreadsheetml/2006/main" count="48" uniqueCount="43">
  <si>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</si>
  <si>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</si>
  <si>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</si>
  <si>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</si>
  <si>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</si>
  <si>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</si>
  <si>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</si>
  <si>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</si>
  <si>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</si>
  <si>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</si>
  <si>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</si>
  <si>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</si>
  <si>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</si>
  <si>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</si>
  <si>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</si>
  <si>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</si>
  <si>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</si>
  <si>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</si>
  <si>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</si>
  <si>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</si>
  <si>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</si>
  <si>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</si>
  <si>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</si>
  <si>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</si>
  <si>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</si>
  <si>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TZ.220.7.2023.7.18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</si>
  <si>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</si>
  <si>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</si>
  <si>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Ammonium hydroxide solution, ACS reagent, 
28.0-30.0% NH3 basis</t>
  </si>
  <si>
    <t>221228-25ML-A</t>
  </si>
  <si>
    <t>T8787-50ML</t>
  </si>
  <si>
    <t>Triton X-100, for molecular biology</t>
  </si>
  <si>
    <t>A1542-250G</t>
  </si>
  <si>
    <t>Ammonium acetate, for molecular biology, ≥98%</t>
  </si>
  <si>
    <t>E5134-100G</t>
  </si>
  <si>
    <t>Ethylenediaminetetraacetic acid disodium salt dihydrate, suitable for electrophoresis, for molecular biology, 99.0-101.0% (titration)</t>
  </si>
  <si>
    <t>C3306-100G</t>
  </si>
  <si>
    <t>Calcium chloride dihydrate, for molecular biology, ≥99.0%</t>
  </si>
  <si>
    <t>Merck L:ife</t>
  </si>
  <si>
    <t>25 ml</t>
  </si>
  <si>
    <t>50 ml</t>
  </si>
  <si>
    <t>250 g</t>
  </si>
  <si>
    <t>100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</si>
</sst>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2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28</v>
      </c>
      <c r="D14" s="34" t="s">
        <v>38</v>
      </c>
      <c r="E14" s="35" t="s">
        <v>29</v>
      </c>
      <c r="F14" s="34" t="s">
        <v>39</v>
      </c>
      <c r="G14" s="44">
        <v>3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31</v>
      </c>
      <c r="D15" s="34" t="s">
        <v>38</v>
      </c>
      <c r="E15" s="35" t="s">
        <v>30</v>
      </c>
      <c r="F15" s="34" t="s">
        <v>40</v>
      </c>
      <c r="G15" s="44">
        <v>1</v>
      </c>
      <c r="H15" s="46"/>
      <c r="I15" s="47"/>
      <c r="J15" s="45">
        <f t="shared" ref="J15:J18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33</v>
      </c>
      <c r="D16" s="34" t="s">
        <v>38</v>
      </c>
      <c r="E16" s="35" t="s">
        <v>32</v>
      </c>
      <c r="F16" s="34" t="s">
        <v>41</v>
      </c>
      <c r="G16" s="44">
        <v>1</v>
      </c>
      <c r="H16" s="46"/>
      <c r="I16" s="47"/>
      <c r="J16" s="45">
        <f t="shared" si="0"/>
        <v>0</v>
      </c>
      <c r="K16" s="36">
        <f t="shared" ref="K16:K18" si="1">G16*J16</f>
        <v>0</v>
      </c>
      <c r="L16" s="8"/>
    </row>
    <row r="17" spans="2:12" ht="38.25" x14ac:dyDescent="0.2">
      <c r="B17" s="32">
        <v>4</v>
      </c>
      <c r="C17" s="33" t="s">
        <v>35</v>
      </c>
      <c r="D17" s="34" t="s">
        <v>38</v>
      </c>
      <c r="E17" s="35" t="s">
        <v>34</v>
      </c>
      <c r="F17" s="34" t="s">
        <v>42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26.25" thickBot="1" x14ac:dyDescent="0.25">
      <c r="B18" s="32">
        <v>5</v>
      </c>
      <c r="C18" s="33" t="s">
        <v>37</v>
      </c>
      <c r="D18" s="34" t="s">
        <v>38</v>
      </c>
      <c r="E18" s="35" t="s">
        <v>36</v>
      </c>
      <c r="F18" s="34" t="s">
        <v>42</v>
      </c>
      <c r="G18" s="44">
        <v>1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3.5" thickBot="1" x14ac:dyDescent="0.25">
      <c r="B19" s="37"/>
      <c r="C19" s="38" t="str">
        <f>"Razem wartość brutto "&amp;B9</f>
        <v>Razem wartość brutto Część 2</v>
      </c>
      <c r="D19" s="42"/>
      <c r="E19" s="43"/>
      <c r="F19" s="43"/>
      <c r="G19" s="43"/>
      <c r="H19" s="43"/>
      <c r="I19" s="43"/>
      <c r="J19" s="48"/>
      <c r="K19" s="39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65"/>
      <c r="C22" s="66"/>
      <c r="D22" s="66"/>
      <c r="E22" s="66"/>
      <c r="F22" s="66"/>
      <c r="G22" s="66"/>
      <c r="H22" s="66"/>
      <c r="I22" s="66"/>
      <c r="J22" s="66"/>
      <c r="K22" s="67"/>
      <c r="L22" s="8"/>
    </row>
    <row r="23" spans="2:12" ht="37.5" customHeight="1" x14ac:dyDescent="0.2">
      <c r="B23" s="64" t="s">
        <v>19</v>
      </c>
      <c r="C23" s="50"/>
      <c r="D23" s="50"/>
      <c r="E23" s="50"/>
      <c r="F23" s="50"/>
      <c r="G23" s="50"/>
      <c r="H23" s="50"/>
      <c r="I23" s="50"/>
      <c r="J23" s="50"/>
      <c r="K23" s="51"/>
      <c r="L23" s="8"/>
    </row>
    <row r="24" spans="2:12" ht="15.75" x14ac:dyDescent="0.2">
      <c r="B24" s="49" t="s">
        <v>21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38.25" customHeight="1" x14ac:dyDescent="0.2">
      <c r="B25" s="49" t="s">
        <v>18</v>
      </c>
      <c r="C25" s="55"/>
      <c r="D25" s="55"/>
      <c r="E25" s="56"/>
      <c r="F25" s="57"/>
      <c r="G25" s="72" t="s">
        <v>14</v>
      </c>
      <c r="H25" s="73"/>
      <c r="I25" s="73"/>
      <c r="J25" s="73"/>
      <c r="K25" s="74"/>
      <c r="L25" s="8"/>
    </row>
    <row r="26" spans="2:12" ht="56.25" customHeight="1" x14ac:dyDescent="0.2">
      <c r="B26" s="49" t="s">
        <v>22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15" customHeight="1" x14ac:dyDescent="0.2">
      <c r="B27" s="49" t="s">
        <v>12</v>
      </c>
      <c r="C27" s="70"/>
      <c r="D27" s="70"/>
      <c r="E27" s="70"/>
      <c r="F27" s="70"/>
      <c r="G27" s="70"/>
      <c r="H27" s="70"/>
      <c r="I27" s="70"/>
      <c r="J27" s="70"/>
      <c r="K27" s="71"/>
      <c r="L27" s="8"/>
    </row>
    <row r="28" spans="2:12" ht="18" customHeight="1" x14ac:dyDescent="0.2">
      <c r="B28" s="68" t="s">
        <v>15</v>
      </c>
      <c r="C28" s="55"/>
      <c r="D28" s="55"/>
      <c r="E28" s="55"/>
      <c r="F28" s="55"/>
      <c r="G28" s="55"/>
      <c r="H28" s="55"/>
      <c r="I28" s="55"/>
      <c r="J28" s="55"/>
      <c r="K28" s="69"/>
      <c r="L28" s="8"/>
    </row>
    <row r="29" spans="2:12" ht="18" customHeight="1" x14ac:dyDescent="0.2">
      <c r="B29" s="68" t="s">
        <v>17</v>
      </c>
      <c r="C29" s="55"/>
      <c r="D29" s="55"/>
      <c r="E29" s="55"/>
      <c r="F29" s="55"/>
      <c r="G29" s="55"/>
      <c r="H29" s="55"/>
      <c r="I29" s="55"/>
      <c r="J29" s="55"/>
      <c r="K29" s="69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11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1">
    <mergeCell ref="B29:K29"/>
    <mergeCell ref="B26:K26"/>
    <mergeCell ref="G25:K25"/>
    <mergeCell ref="B28:K28"/>
    <mergeCell ref="B27:K27"/>
    <mergeCell ref="B24:K24"/>
    <mergeCell ref="B9:K9"/>
    <mergeCell ref="B25:F25"/>
    <mergeCell ref="B10:K11"/>
    <mergeCell ref="B23:K23"/>
    <mergeCell ref="B22:K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2023-06-14T05:56:08Z</cp:lastPrinted>
  <dcterms:created xsi:type="dcterms:W3CDTF">2002-11-08T11:04:29Z</dcterms:created>
  <dcterms:modified xsi:type="dcterms:W3CDTF">2023-06-14T06:27:54Z</dcterms:modified>
</cp:coreProperties>
</file>