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0\bez cen\"/>
    </mc:Choice>
  </mc:AlternateContent>
  <xr:revisionPtr revIDLastSave="0" documentId="8_{0D756A9A-1564-4867-9194-B6D57400591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21" i="1"/>
  <c r="K16" i="1" l="1"/>
  <c r="K17" i="1"/>
  <c r="K18" i="1"/>
  <c r="C21" i="1" l="1"/>
  <c r="K15" i="1"/>
  <c r="K21" i="1" l="1"/>
</calcChain>
</file>

<file path=xl/sharedStrings.xml><?xml version="1.0" encoding="utf-8"?>
<sst xmlns="http://schemas.openxmlformats.org/spreadsheetml/2006/main" count="48" uniqueCount="48">
  <si>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</si>
  <si>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</si>
  <si>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</si>
  <si>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</si>
  <si>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</si>
  <si>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</si>
  <si>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</si>
  <si>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</si>
  <si>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</si>
  <si>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</si>
  <si>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</si>
  <si>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</si>
  <si>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</si>
  <si>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</si>
  <si>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</si>
  <si>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</si>
  <si>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</si>
  <si>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</si>
  <si>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</si>
  <si>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</si>
  <si>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</si>
  <si>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</si>
  <si>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</si>
  <si>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</si>
  <si>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</si>
  <si>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TZ.220.8.2023.30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</si>
  <si>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</si>
  <si>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</si>
  <si>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</si>
  <si>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Arg-C Sequencing Grade</t>
  </si>
  <si>
    <t>10ug</t>
  </si>
  <si>
    <t>V1881</t>
  </si>
  <si>
    <t>V1061-25G</t>
  </si>
  <si>
    <t>25G</t>
  </si>
  <si>
    <t>Chymotrypsin, Sequencing Grade 25ug</t>
  </si>
  <si>
    <t>Chymotrypsin, Sequencing Grade 100ug</t>
  </si>
  <si>
    <t>V1062-100UG</t>
  </si>
  <si>
    <t>100ug</t>
  </si>
  <si>
    <t>Trypsin Gold, Mass Spectrum Grade 100ug</t>
  </si>
  <si>
    <t>V5280-100UG</t>
  </si>
  <si>
    <t>100Uug</t>
  </si>
  <si>
    <t>Elastase 5mg</t>
  </si>
  <si>
    <t>V1891-5MG</t>
  </si>
  <si>
    <t>5mg</t>
  </si>
  <si>
    <t>Fetuin 500ug</t>
  </si>
  <si>
    <t>V4961-500UG</t>
  </si>
  <si>
    <t>500ug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</si>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</sst>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topLeftCell="A7" zoomScaleNormal="100" zoomScaleSheetLayoutView="85" workbookViewId="0">
      <selection activeCell="L7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.75" customHeight="1" x14ac:dyDescent="0.2">
      <c r="B14" s="44">
        <v>1</v>
      </c>
      <c r="C14" s="45" t="s">
        <v>29</v>
      </c>
      <c r="D14" s="83" t="s">
        <v>28</v>
      </c>
      <c r="E14" s="47" t="s">
        <v>31</v>
      </c>
      <c r="F14" s="46" t="s">
        <v>30</v>
      </c>
      <c r="G14" s="48">
        <v>6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4.25" customHeight="1" x14ac:dyDescent="0.2">
      <c r="B15" s="44">
        <v>2</v>
      </c>
      <c r="C15" s="45" t="s">
        <v>34</v>
      </c>
      <c r="D15" s="84"/>
      <c r="E15" s="47" t="s">
        <v>32</v>
      </c>
      <c r="F15" s="46" t="s">
        <v>33</v>
      </c>
      <c r="G15" s="48">
        <v>4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45" customHeight="1" x14ac:dyDescent="0.2">
      <c r="B16" s="44">
        <v>3</v>
      </c>
      <c r="C16" s="45" t="s">
        <v>35</v>
      </c>
      <c r="D16" s="84"/>
      <c r="E16" s="47" t="s">
        <v>36</v>
      </c>
      <c r="F16" s="46" t="s">
        <v>37</v>
      </c>
      <c r="G16" s="48">
        <v>6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48.75" customHeight="1" x14ac:dyDescent="0.2">
      <c r="B17" s="44">
        <v>4</v>
      </c>
      <c r="C17" s="45" t="s">
        <v>38</v>
      </c>
      <c r="D17" s="84"/>
      <c r="E17" s="47" t="s">
        <v>39</v>
      </c>
      <c r="F17" s="46" t="s">
        <v>40</v>
      </c>
      <c r="G17" s="48">
        <v>5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5.75" customHeight="1" x14ac:dyDescent="0.2">
      <c r="B18" s="44">
        <v>5</v>
      </c>
      <c r="C18" s="45" t="s">
        <v>41</v>
      </c>
      <c r="D18" s="84"/>
      <c r="E18" s="47" t="s">
        <v>42</v>
      </c>
      <c r="F18" s="46" t="s">
        <v>43</v>
      </c>
      <c r="G18" s="48">
        <v>2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44.25" customHeight="1" x14ac:dyDescent="0.2">
      <c r="B19" s="44">
        <v>6</v>
      </c>
      <c r="C19" s="45" t="s">
        <v>44</v>
      </c>
      <c r="D19" s="84"/>
      <c r="E19" s="47" t="s">
        <v>45</v>
      </c>
      <c r="F19" s="46" t="s">
        <v>46</v>
      </c>
      <c r="G19" s="48">
        <v>2</v>
      </c>
      <c r="H19" s="54"/>
      <c r="I19" s="82"/>
      <c r="J19" s="51"/>
      <c r="K19" s="52"/>
    </row>
    <row r="20" spans="2:12" s="53" customFormat="1" ht="44.25" customHeight="1" thickBot="1" x14ac:dyDescent="0.25">
      <c r="B20" s="44">
        <v>7</v>
      </c>
      <c r="C20" s="45" t="s">
        <v>47</v>
      </c>
      <c r="D20" s="84"/>
      <c r="E20" s="47"/>
      <c r="F20" s="46"/>
      <c r="G20" s="48">
        <v>1</v>
      </c>
      <c r="H20" s="54"/>
      <c r="I20" s="82"/>
      <c r="J20" s="51"/>
      <c r="K20" s="52"/>
    </row>
    <row r="21" spans="2:12" ht="13.5" thickBot="1" x14ac:dyDescent="0.25">
      <c r="B21" s="32"/>
      <c r="C21" s="33" t="str">
        <f>"Razem wartość brutto "&amp;B9</f>
        <v>Razem wartość brutto Część 6</v>
      </c>
      <c r="D21" s="37"/>
      <c r="E21" s="38"/>
      <c r="F21" s="38"/>
      <c r="G21" s="38"/>
      <c r="H21" s="40">
        <f>SUM(H14:H20)</f>
        <v>0</v>
      </c>
      <c r="I21" s="38"/>
      <c r="J21" s="38"/>
      <c r="K21" s="34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72"/>
      <c r="C24" s="73"/>
      <c r="D24" s="73"/>
      <c r="E24" s="73"/>
      <c r="F24" s="73"/>
      <c r="G24" s="73"/>
      <c r="H24" s="73"/>
      <c r="I24" s="73"/>
      <c r="J24" s="73"/>
      <c r="K24" s="74"/>
      <c r="L24" s="8"/>
    </row>
    <row r="25" spans="2:12" ht="37.5" customHeight="1" x14ac:dyDescent="0.2">
      <c r="B25" s="71" t="s">
        <v>19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5.75" x14ac:dyDescent="0.2">
      <c r="B26" s="56" t="s">
        <v>21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38.25" customHeight="1" x14ac:dyDescent="0.2">
      <c r="B27" s="56" t="s">
        <v>18</v>
      </c>
      <c r="C27" s="62"/>
      <c r="D27" s="62"/>
      <c r="E27" s="63"/>
      <c r="F27" s="64"/>
      <c r="G27" s="79" t="s">
        <v>14</v>
      </c>
      <c r="H27" s="80"/>
      <c r="I27" s="80"/>
      <c r="J27" s="80"/>
      <c r="K27" s="81"/>
      <c r="L27" s="8"/>
    </row>
    <row r="28" spans="2:12" ht="56.25" customHeight="1" x14ac:dyDescent="0.2">
      <c r="B28" s="56" t="s">
        <v>22</v>
      </c>
      <c r="C28" s="77"/>
      <c r="D28" s="77"/>
      <c r="E28" s="77"/>
      <c r="F28" s="77"/>
      <c r="G28" s="77"/>
      <c r="H28" s="77"/>
      <c r="I28" s="77"/>
      <c r="J28" s="77"/>
      <c r="K28" s="78"/>
      <c r="L28" s="8"/>
    </row>
    <row r="29" spans="2:12" ht="15" customHeight="1" x14ac:dyDescent="0.2">
      <c r="B29" s="56" t="s">
        <v>12</v>
      </c>
      <c r="C29" s="77"/>
      <c r="D29" s="77"/>
      <c r="E29" s="77"/>
      <c r="F29" s="77"/>
      <c r="G29" s="77"/>
      <c r="H29" s="77"/>
      <c r="I29" s="77"/>
      <c r="J29" s="77"/>
      <c r="K29" s="78"/>
      <c r="L29" s="8"/>
    </row>
    <row r="30" spans="2:12" ht="18" customHeight="1" x14ac:dyDescent="0.2">
      <c r="B30" s="75" t="s">
        <v>15</v>
      </c>
      <c r="C30" s="62"/>
      <c r="D30" s="62"/>
      <c r="E30" s="62"/>
      <c r="F30" s="62"/>
      <c r="G30" s="62"/>
      <c r="H30" s="62"/>
      <c r="I30" s="62"/>
      <c r="J30" s="62"/>
      <c r="K30" s="76"/>
      <c r="L30" s="8"/>
    </row>
    <row r="31" spans="2:12" ht="18" customHeight="1" x14ac:dyDescent="0.2">
      <c r="B31" s="75" t="s">
        <v>17</v>
      </c>
      <c r="C31" s="62"/>
      <c r="D31" s="62"/>
      <c r="E31" s="62"/>
      <c r="F31" s="62"/>
      <c r="G31" s="62"/>
      <c r="H31" s="62"/>
      <c r="I31" s="62"/>
      <c r="J31" s="62"/>
      <c r="K31" s="76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42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2">
    <mergeCell ref="B31:K31"/>
    <mergeCell ref="B28:K28"/>
    <mergeCell ref="G27:K27"/>
    <mergeCell ref="B30:K30"/>
    <mergeCell ref="B29:K29"/>
    <mergeCell ref="B26:K26"/>
    <mergeCell ref="B9:K9"/>
    <mergeCell ref="B27:F27"/>
    <mergeCell ref="B10:K11"/>
    <mergeCell ref="B25:K25"/>
    <mergeCell ref="B24:K24"/>
    <mergeCell ref="D14:D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2023-07-17T06:38:47Z</cp:lastPrinted>
  <dcterms:created xsi:type="dcterms:W3CDTF">2002-11-08T11:04:29Z</dcterms:created>
  <dcterms:modified xsi:type="dcterms:W3CDTF">2023-07-17T06:39:08Z</dcterms:modified>
</cp:coreProperties>
</file>