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4313CB2-36FF-480E-AFFA-7F23CF89955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1" i="1" l="1"/>
  <c r="I21" i="1"/>
</calcChain>
</file>

<file path=xl/sharedStrings.xml><?xml version="1.0" encoding="utf-8"?>
<sst xmlns="http://schemas.openxmlformats.org/spreadsheetml/2006/main" count="48" uniqueCount="42">
  <si>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</si>
  <si>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</si>
  <si>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</si>
  <si>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</si>
  <si>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</si>
  <si>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</si>
  <si>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</si>
  <si>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</si>
  <si>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</si>
  <si>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</si>
  <si>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</si>
  <si>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</si>
  <si>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</si>
  <si>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</si>
  <si>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</si>
  <si>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</si>
  <si>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</si>
  <si>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</si>
  <si>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</si>
  <si>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</si>
  <si>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</si>
  <si>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</si>
  <si>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</si>
  <si>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</si>
  <si>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</si>
  <si>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</si>
  <si>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MMP2 polyclonal antibody</t>
  </si>
  <si>
    <t>MMP7 polyclonal antibody</t>
  </si>
  <si>
    <t>TIMP2 polyclonal antibody</t>
  </si>
  <si>
    <t>TIMP4 polyclonal antibody</t>
  </si>
  <si>
    <t>Thermo Fisher</t>
  </si>
  <si>
    <t>PA5-85197</t>
  </si>
  <si>
    <t>PA5-13197</t>
  </si>
  <si>
    <t>PA5-105300</t>
  </si>
  <si>
    <t>PA5-95447</t>
  </si>
  <si>
    <t>100 ul</t>
  </si>
  <si>
    <t>400 ul</t>
  </si>
  <si>
    <t>100 ug</t>
  </si>
  <si>
    <t>DMEM, high glucose, pyruvate</t>
  </si>
  <si>
    <t>Trypsin-EDTA (0.5%), no phenol red</t>
  </si>
  <si>
    <t>10x500 ml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</si>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</sst>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30</v>
      </c>
      <c r="E15" s="24" t="s">
        <v>31</v>
      </c>
      <c r="F15" s="23" t="s">
        <v>35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27</v>
      </c>
      <c r="D16" s="23" t="s">
        <v>30</v>
      </c>
      <c r="E16" s="24" t="s">
        <v>32</v>
      </c>
      <c r="F16" s="23" t="s">
        <v>36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30</v>
      </c>
      <c r="E17" s="24" t="s">
        <v>33</v>
      </c>
      <c r="F17" s="23" t="s">
        <v>35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30</v>
      </c>
      <c r="E18" s="24" t="s">
        <v>34</v>
      </c>
      <c r="F18" s="23" t="s">
        <v>37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38</v>
      </c>
      <c r="D19" s="23" t="s">
        <v>30</v>
      </c>
      <c r="E19" s="24">
        <v>41966052</v>
      </c>
      <c r="F19" s="23" t="s">
        <v>40</v>
      </c>
      <c r="G19" s="24">
        <v>1</v>
      </c>
      <c r="H19" s="25"/>
      <c r="I19" s="25"/>
      <c r="J19" s="8"/>
    </row>
    <row r="20" spans="2:10" ht="26.25" thickBot="1" x14ac:dyDescent="0.25">
      <c r="B20" s="21">
        <v>6</v>
      </c>
      <c r="C20" s="22" t="s">
        <v>39</v>
      </c>
      <c r="D20" s="23" t="s">
        <v>30</v>
      </c>
      <c r="E20" s="24">
        <v>15400054</v>
      </c>
      <c r="F20" s="23" t="s">
        <v>41</v>
      </c>
      <c r="G20" s="24">
        <v>1</v>
      </c>
      <c r="H20" s="25"/>
      <c r="I20" s="25"/>
      <c r="J20" s="8"/>
    </row>
    <row r="21" spans="2:10" ht="13.5" thickBot="1" x14ac:dyDescent="0.25">
      <c r="B21" s="26"/>
      <c r="C21" s="27" t="str">
        <f>"Razem wartość brutto "&amp;B10</f>
        <v>Razem wartość brutto Część 2</v>
      </c>
      <c r="D21" s="55"/>
      <c r="E21" s="56"/>
      <c r="F21" s="56"/>
      <c r="G21" s="56"/>
      <c r="H21" s="56"/>
      <c r="I21" s="28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0" t="s">
        <v>18</v>
      </c>
      <c r="C24" s="61"/>
      <c r="D24" s="61"/>
      <c r="E24" s="61"/>
      <c r="F24" s="61"/>
      <c r="G24" s="61"/>
      <c r="H24" s="61"/>
      <c r="I24" s="62"/>
      <c r="J24" s="8"/>
    </row>
    <row r="25" spans="2:10" ht="12.75" thickBot="1" x14ac:dyDescent="0.25">
      <c r="B25" s="63"/>
      <c r="C25" s="64"/>
      <c r="D25" s="64"/>
      <c r="E25" s="64"/>
      <c r="F25" s="64"/>
      <c r="G25" s="64"/>
      <c r="H25" s="64"/>
      <c r="I25" s="65"/>
      <c r="J25" s="8"/>
    </row>
    <row r="26" spans="2:10" ht="38.25" customHeight="1" x14ac:dyDescent="0.2">
      <c r="B26" s="36" t="s">
        <v>17</v>
      </c>
      <c r="C26" s="37"/>
      <c r="D26" s="37"/>
      <c r="E26" s="38"/>
      <c r="F26" s="39"/>
      <c r="G26" s="52" t="s">
        <v>12</v>
      </c>
      <c r="H26" s="53"/>
      <c r="I26" s="54"/>
      <c r="J26" s="8"/>
    </row>
    <row r="27" spans="2:10" ht="59.25" customHeight="1" x14ac:dyDescent="0.2">
      <c r="B27" s="49" t="s">
        <v>20</v>
      </c>
      <c r="C27" s="50"/>
      <c r="D27" s="50"/>
      <c r="E27" s="50"/>
      <c r="F27" s="50"/>
      <c r="G27" s="50"/>
      <c r="H27" s="50"/>
      <c r="I27" s="51"/>
      <c r="J27" s="8"/>
    </row>
    <row r="28" spans="2:10" ht="59.25" customHeight="1" x14ac:dyDescent="0.2">
      <c r="B28" s="49" t="s">
        <v>19</v>
      </c>
      <c r="C28" s="66"/>
      <c r="D28" s="66"/>
      <c r="E28" s="66"/>
      <c r="F28" s="66"/>
      <c r="G28" s="66"/>
      <c r="H28" s="66"/>
      <c r="I28" s="67"/>
      <c r="J28" s="8"/>
    </row>
    <row r="29" spans="2:10" ht="15" customHeight="1" x14ac:dyDescent="0.2">
      <c r="B29" s="57" t="s">
        <v>22</v>
      </c>
      <c r="C29" s="58"/>
      <c r="D29" s="58"/>
      <c r="E29" s="58"/>
      <c r="F29" s="58"/>
      <c r="G29" s="58"/>
      <c r="H29" s="58"/>
      <c r="I29" s="59"/>
      <c r="J29" s="8"/>
    </row>
    <row r="30" spans="2:10" ht="18" customHeight="1" x14ac:dyDescent="0.2">
      <c r="B30" s="46" t="s">
        <v>14</v>
      </c>
      <c r="C30" s="47"/>
      <c r="D30" s="47"/>
      <c r="E30" s="47"/>
      <c r="F30" s="47"/>
      <c r="G30" s="47"/>
      <c r="H30" s="47"/>
      <c r="I30" s="48"/>
      <c r="J30" s="8"/>
    </row>
    <row r="31" spans="2:10" ht="18" customHeight="1" x14ac:dyDescent="0.2">
      <c r="B31" s="46" t="s">
        <v>16</v>
      </c>
      <c r="C31" s="47"/>
      <c r="D31" s="47"/>
      <c r="E31" s="47"/>
      <c r="F31" s="47"/>
      <c r="G31" s="47"/>
      <c r="H31" s="47"/>
      <c r="I31" s="48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2023-09-15T09:38:55Z</cp:lastPrinted>
  <dcterms:created xsi:type="dcterms:W3CDTF">2002-11-08T11:04:29Z</dcterms:created>
  <dcterms:modified xsi:type="dcterms:W3CDTF">2023-09-15T09:39:05Z</dcterms:modified>
</cp:coreProperties>
</file>