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1\BC 7.31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K14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<sst xmlns="http://schemas.openxmlformats.org/spreadsheetml/2006/main" count="40" uniqueCount="38">
  <si>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</si>
  <si>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</si>
  <si>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</si>
  <si>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</si>
  <si>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</si>
  <si>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</si>
  <si>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</si>
  <si>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</si>
  <si>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</si>
  <si>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</si>
  <si>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</si>
  <si>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</si>
  <si>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</si>
  <si>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</si>
  <si>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</si>
  <si>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</si>
  <si>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</si>
  <si>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</si>
  <si>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</si>
  <si>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</si>
  <si>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</si>
  <si>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</si>
  <si>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</si>
  <si>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</si>
  <si>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</si>
  <si>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TZ.220.7.2023.7.31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</si>
  <si>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</si>
  <si>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TopoGEN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</si>
  <si>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TopoGEN</t>
  </si>
  <si>
    <t>TG2000H-2</t>
  </si>
  <si>
    <t>TG2013-2</t>
  </si>
  <si>
    <t>TG1009-2A</t>
  </si>
  <si>
    <t>500 U</t>
  </si>
  <si>
    <t>50 ug</t>
  </si>
  <si>
    <t>Human Topoisomerase IIα Enzyme</t>
  </si>
  <si>
    <t>Kinetoplast DNA (kDNA) – 50 ug</t>
  </si>
  <si>
    <t>Topoisomerase II Drug Screening Kit – 250 Assays + 250 Units Enzyme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</si>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</sst>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34</v>
      </c>
      <c r="D14" s="34" t="s">
        <v>28</v>
      </c>
      <c r="E14" s="35" t="s">
        <v>29</v>
      </c>
      <c r="F14" s="34" t="s">
        <v>32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35</v>
      </c>
      <c r="D15" s="34" t="s">
        <v>28</v>
      </c>
      <c r="E15" s="35" t="s">
        <v>30</v>
      </c>
      <c r="F15" s="34" t="s">
        <v>33</v>
      </c>
      <c r="G15" s="44">
        <v>1</v>
      </c>
      <c r="H15" s="46"/>
      <c r="I15" s="47"/>
      <c r="J15" s="45">
        <f t="shared" ref="J15:J16" si="0">ROUND(H15*(1+I15),2)</f>
        <v>0</v>
      </c>
      <c r="K15" s="36">
        <f>G15*J15</f>
        <v>0</v>
      </c>
      <c r="L15" s="8"/>
    </row>
    <row r="16" spans="2:12" ht="26.25" thickBot="1" x14ac:dyDescent="0.25">
      <c r="B16" s="32">
        <v>3</v>
      </c>
      <c r="C16" s="33" t="s">
        <v>36</v>
      </c>
      <c r="D16" s="34" t="s">
        <v>28</v>
      </c>
      <c r="E16" s="35" t="s">
        <v>31</v>
      </c>
      <c r="F16" s="34" t="s">
        <v>37</v>
      </c>
      <c r="G16" s="44">
        <v>1</v>
      </c>
      <c r="H16" s="46"/>
      <c r="I16" s="47"/>
      <c r="J16" s="45">
        <f t="shared" si="0"/>
        <v>0</v>
      </c>
      <c r="K16" s="36">
        <f t="shared" ref="K16" si="1">G16*J16</f>
        <v>0</v>
      </c>
      <c r="L16" s="8"/>
    </row>
    <row r="17" spans="2:12" ht="13.5" thickBot="1" x14ac:dyDescent="0.25">
      <c r="B17" s="37"/>
      <c r="C17" s="38" t="str">
        <f>"Razem wartość brutto "&amp;B9</f>
        <v>Razem wartość brutto Część 2</v>
      </c>
      <c r="D17" s="42"/>
      <c r="E17" s="43"/>
      <c r="F17" s="43"/>
      <c r="G17" s="43"/>
      <c r="H17" s="43"/>
      <c r="I17" s="43"/>
      <c r="J17" s="48"/>
      <c r="K17" s="39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2"/>
      <c r="C20" s="73"/>
      <c r="D20" s="73"/>
      <c r="E20" s="73"/>
      <c r="F20" s="73"/>
      <c r="G20" s="73"/>
      <c r="H20" s="73"/>
      <c r="I20" s="73"/>
      <c r="J20" s="73"/>
      <c r="K20" s="74"/>
      <c r="L20" s="8"/>
    </row>
    <row r="21" spans="2:12" ht="37.5" customHeight="1" x14ac:dyDescent="0.2">
      <c r="B21" s="71" t="s">
        <v>19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15.75" x14ac:dyDescent="0.2">
      <c r="B22" s="52" t="s">
        <v>21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38.25" customHeight="1" x14ac:dyDescent="0.2">
      <c r="B23" s="52" t="s">
        <v>18</v>
      </c>
      <c r="C23" s="50"/>
      <c r="D23" s="50"/>
      <c r="E23" s="63"/>
      <c r="F23" s="64"/>
      <c r="G23" s="55" t="s">
        <v>14</v>
      </c>
      <c r="H23" s="56"/>
      <c r="I23" s="56"/>
      <c r="J23" s="56"/>
      <c r="K23" s="57"/>
      <c r="L23" s="8"/>
    </row>
    <row r="24" spans="2:12" ht="56.25" customHeight="1" x14ac:dyDescent="0.2">
      <c r="B24" s="52" t="s">
        <v>22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5" customHeight="1" x14ac:dyDescent="0.2">
      <c r="B25" s="52" t="s">
        <v>12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8" customHeight="1" x14ac:dyDescent="0.2">
      <c r="B26" s="49" t="s">
        <v>15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18" customHeight="1" x14ac:dyDescent="0.2">
      <c r="B27" s="49" t="s">
        <v>17</v>
      </c>
      <c r="C27" s="50"/>
      <c r="D27" s="50"/>
      <c r="E27" s="50"/>
      <c r="F27" s="50"/>
      <c r="G27" s="50"/>
      <c r="H27" s="50"/>
      <c r="I27" s="50"/>
      <c r="J27" s="50"/>
      <c r="K27" s="51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22:K22"/>
    <mergeCell ref="B9:K9"/>
    <mergeCell ref="B23:F23"/>
    <mergeCell ref="B10:K11"/>
    <mergeCell ref="B21:K21"/>
    <mergeCell ref="B20:K20"/>
    <mergeCell ref="B27:K27"/>
    <mergeCell ref="B24:K24"/>
    <mergeCell ref="G23:K23"/>
    <mergeCell ref="B26:K26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2023-09-14T12:55:29Z</dcterms:modified>
</cp:coreProperties>
</file>