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\TZ.220.8.2023.46\bez cen\"/>
    </mc:Choice>
  </mc:AlternateContent>
  <xr:revisionPtr revIDLastSave="0" documentId="8_{FD198700-4899-4A80-A07A-8229DC73155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5" i="1" l="1"/>
  <c r="J14" i="1"/>
  <c r="K14" i="1" s="1"/>
  <c r="H16" i="1"/>
  <c r="C16" i="1" l="1"/>
  <c r="K15" i="1"/>
  <c r="K16" i="1" l="1"/>
</calcChain>
</file>

<file path=xl/sharedStrings.xml><?xml version="1.0" encoding="utf-8"?>
<sst xmlns="http://schemas.openxmlformats.org/spreadsheetml/2006/main" count="35" uniqueCount="34">
  <si>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</si>
  <si>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</si>
  <si>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</si>
  <si>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</si>
  <si>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</si>
  <si>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</si>
  <si>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</si>
  <si>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</si>
  <si>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</si>
  <si>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</si>
  <si>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</si>
  <si>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</si>
  <si>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</si>
  <si>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</si>
  <si>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</si>
  <si>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</si>
  <si>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</si>
  <si>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</si>
  <si>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</si>
  <si>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</si>
  <si>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</si>
  <si>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</si>
  <si>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</si>
  <si>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</si>
  <si>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</si>
  <si>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TZ.220.8.2023.46</t>
  </si>
  <si>
    <t>Część 4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</si>
  <si>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R&amp;D SYSTEMS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</si>
  <si>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R&amp;D SYSTEMS </t>
  </si>
  <si>
    <t>Human IL-33 DuoSet</t>
  </si>
  <si>
    <t>DY3625B05</t>
  </si>
  <si>
    <t>szt</t>
  </si>
  <si>
    <t>Human CXCL9/MIG DuoSet Elisa,        5 Plate</t>
  </si>
  <si>
    <t>DY392-05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</si>
</sst>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  <font>
      <sz val="14"/>
      <name val="Calibri"/>
      <family val="2"/>
      <charset val="238"/>
      <scheme val="minor"/>
    </font>
    <font>
      <sz val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1" fontId="10" fillId="2" borderId="21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2" fillId="0" borderId="3" xfId="0" applyNumberFormat="1" applyFont="1" applyBorder="1" applyAlignment="1">
      <alignment horizontal="center" vertical="center" wrapText="1"/>
    </xf>
    <xf numFmtId="0" fontId="14" fillId="0" borderId="0" xfId="0" applyFont="1"/>
    <xf numFmtId="1" fontId="15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5" fillId="5" borderId="22" xfId="0" applyNumberFormat="1" applyFont="1" applyFill="1" applyBorder="1" applyAlignment="1">
      <alignment horizontal="center" vertical="center" wrapText="1"/>
    </xf>
    <xf numFmtId="10" fontId="15" fillId="5" borderId="22" xfId="0" applyNumberFormat="1" applyFont="1" applyFill="1" applyBorder="1" applyAlignment="1">
      <alignment horizontal="center" vertical="center" wrapText="1"/>
    </xf>
    <xf numFmtId="44" fontId="15" fillId="0" borderId="7" xfId="0" applyNumberFormat="1" applyFont="1" applyBorder="1" applyAlignment="1">
      <alignment horizontal="center" vertical="center" wrapText="1"/>
    </xf>
    <xf numFmtId="44" fontId="15" fillId="0" borderId="1" xfId="0" applyNumberFormat="1" applyFont="1" applyBorder="1" applyAlignment="1">
      <alignment horizontal="center" vertical="center" wrapText="1"/>
    </xf>
    <xf numFmtId="44" fontId="15" fillId="5" borderId="23" xfId="0" applyNumberFormat="1" applyFont="1" applyFill="1" applyBorder="1" applyAlignment="1">
      <alignment horizontal="center" vertical="center" wrapText="1"/>
    </xf>
    <xf numFmtId="10" fontId="15" fillId="5" borderId="23" xfId="0" applyNumberFormat="1" applyFont="1" applyFill="1" applyBorder="1" applyAlignment="1">
      <alignment horizontal="center" vertical="center" wrapText="1"/>
    </xf>
    <xf numFmtId="1" fontId="12" fillId="0" borderId="11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vertical="center" wrapText="1"/>
    </xf>
    <xf numFmtId="49" fontId="6" fillId="3" borderId="9" xfId="0" applyNumberFormat="1" applyFont="1" applyFill="1" applyBorder="1" applyAlignment="1">
      <alignment vertical="center" wrapText="1"/>
    </xf>
    <xf numFmtId="44" fontId="6" fillId="5" borderId="4" xfId="0" applyNumberFormat="1" applyFont="1" applyFill="1" applyBorder="1" applyAlignment="1">
      <alignment vertical="center" wrapText="1"/>
    </xf>
    <xf numFmtId="44" fontId="6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1" fontId="15" fillId="0" borderId="21" xfId="0" applyNumberFormat="1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41.7109375" style="1" customWidth="1"/>
    <col min="4" max="4" width="16.8554687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3" t="s">
        <v>25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2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67" t="s">
        <v>26</v>
      </c>
      <c r="C9" s="68"/>
      <c r="D9" s="68"/>
      <c r="E9" s="68"/>
      <c r="F9" s="68"/>
      <c r="G9" s="68"/>
      <c r="H9" s="68"/>
      <c r="I9" s="68"/>
      <c r="J9" s="68"/>
      <c r="K9" s="69"/>
      <c r="L9" s="8"/>
    </row>
    <row r="10" spans="2:12" ht="12" customHeight="1" x14ac:dyDescent="0.2">
      <c r="B10" s="72" t="s">
        <v>27</v>
      </c>
      <c r="C10" s="73"/>
      <c r="D10" s="73"/>
      <c r="E10" s="73"/>
      <c r="F10" s="73"/>
      <c r="G10" s="73"/>
      <c r="H10" s="73"/>
      <c r="I10" s="73"/>
      <c r="J10" s="73"/>
      <c r="K10" s="74"/>
      <c r="L10" s="8"/>
    </row>
    <row r="11" spans="2:12" ht="36.75" customHeight="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7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35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4" t="s">
        <v>23</v>
      </c>
      <c r="I13" s="34" t="s">
        <v>24</v>
      </c>
      <c r="J13" s="30" t="s">
        <v>2</v>
      </c>
      <c r="K13" s="31" t="s">
        <v>6</v>
      </c>
      <c r="L13" s="8"/>
    </row>
    <row r="14" spans="2:12" s="39" customFormat="1" ht="48.75" customHeight="1" x14ac:dyDescent="0.2">
      <c r="B14" s="38">
        <v>1</v>
      </c>
      <c r="C14" s="40" t="s">
        <v>29</v>
      </c>
      <c r="D14" s="82" t="s">
        <v>28</v>
      </c>
      <c r="E14" s="41" t="s">
        <v>30</v>
      </c>
      <c r="F14" s="42" t="s">
        <v>31</v>
      </c>
      <c r="G14" s="43">
        <v>1</v>
      </c>
      <c r="H14" s="44"/>
      <c r="I14" s="45"/>
      <c r="J14" s="46">
        <f>ROUND(H14*(1+I14),2)</f>
        <v>0</v>
      </c>
      <c r="K14" s="47">
        <f>J14*G14</f>
        <v>0</v>
      </c>
    </row>
    <row r="15" spans="2:12" s="39" customFormat="1" ht="48" customHeight="1" thickBot="1" x14ac:dyDescent="0.25">
      <c r="B15" s="38">
        <v>2</v>
      </c>
      <c r="C15" s="40" t="s">
        <v>32</v>
      </c>
      <c r="D15" s="83"/>
      <c r="E15" s="41" t="s">
        <v>33</v>
      </c>
      <c r="F15" s="42" t="s">
        <v>31</v>
      </c>
      <c r="G15" s="43">
        <v>1</v>
      </c>
      <c r="H15" s="48"/>
      <c r="I15" s="49"/>
      <c r="J15" s="46">
        <f t="shared" ref="J15" si="0">ROUND(H15*(1+I15),2)</f>
        <v>0</v>
      </c>
      <c r="K15" s="47">
        <f>G15*J15</f>
        <v>0</v>
      </c>
    </row>
    <row r="16" spans="2:12" s="39" customFormat="1" ht="16.5" thickBot="1" x14ac:dyDescent="0.25">
      <c r="B16" s="50"/>
      <c r="C16" s="51" t="str">
        <f>"Razem wartość brutto "&amp;B9</f>
        <v>Razem wartość brutto Część 4</v>
      </c>
      <c r="D16" s="52"/>
      <c r="E16" s="53"/>
      <c r="F16" s="53"/>
      <c r="G16" s="53"/>
      <c r="H16" s="54">
        <f>SUM(H14:H15)</f>
        <v>0</v>
      </c>
      <c r="I16" s="53"/>
      <c r="J16" s="53"/>
      <c r="K16" s="55">
        <f>SUM(K14:K15)</f>
        <v>0</v>
      </c>
    </row>
    <row r="17" spans="2:12" ht="12" x14ac:dyDescent="0.2">
      <c r="B17" s="21"/>
      <c r="C17" s="22"/>
      <c r="D17" s="22"/>
      <c r="E17" s="21"/>
      <c r="F17" s="21"/>
      <c r="G17" s="23"/>
      <c r="H17" s="23"/>
      <c r="I17" s="23"/>
      <c r="J17" s="24"/>
      <c r="K17" s="25"/>
      <c r="L17" s="8"/>
    </row>
    <row r="18" spans="2:12" ht="12" x14ac:dyDescent="0.2">
      <c r="B18" s="16"/>
      <c r="C18" s="17"/>
      <c r="D18" s="17"/>
      <c r="E18" s="16"/>
      <c r="F18" s="16"/>
      <c r="G18" s="18"/>
      <c r="H18" s="18"/>
      <c r="I18" s="18"/>
      <c r="J18" s="19"/>
      <c r="K18" s="20"/>
      <c r="L18" s="8"/>
    </row>
    <row r="19" spans="2:12" ht="12" customHeight="1" x14ac:dyDescent="0.2">
      <c r="B19" s="79"/>
      <c r="C19" s="80"/>
      <c r="D19" s="80"/>
      <c r="E19" s="80"/>
      <c r="F19" s="80"/>
      <c r="G19" s="80"/>
      <c r="H19" s="80"/>
      <c r="I19" s="80"/>
      <c r="J19" s="80"/>
      <c r="K19" s="81"/>
      <c r="L19" s="8"/>
    </row>
    <row r="20" spans="2:12" ht="37.5" customHeight="1" x14ac:dyDescent="0.2">
      <c r="B20" s="78" t="s">
        <v>19</v>
      </c>
      <c r="C20" s="65"/>
      <c r="D20" s="65"/>
      <c r="E20" s="65"/>
      <c r="F20" s="65"/>
      <c r="G20" s="65"/>
      <c r="H20" s="65"/>
      <c r="I20" s="65"/>
      <c r="J20" s="65"/>
      <c r="K20" s="66"/>
      <c r="L20" s="8"/>
    </row>
    <row r="21" spans="2:12" ht="15.75" x14ac:dyDescent="0.2">
      <c r="B21" s="59" t="s">
        <v>21</v>
      </c>
      <c r="C21" s="65"/>
      <c r="D21" s="65"/>
      <c r="E21" s="65"/>
      <c r="F21" s="65"/>
      <c r="G21" s="65"/>
      <c r="H21" s="65"/>
      <c r="I21" s="65"/>
      <c r="J21" s="65"/>
      <c r="K21" s="66"/>
      <c r="L21" s="8"/>
    </row>
    <row r="22" spans="2:12" ht="38.25" customHeight="1" x14ac:dyDescent="0.2">
      <c r="B22" s="59" t="s">
        <v>18</v>
      </c>
      <c r="C22" s="57"/>
      <c r="D22" s="57"/>
      <c r="E22" s="70"/>
      <c r="F22" s="71"/>
      <c r="G22" s="62" t="s">
        <v>14</v>
      </c>
      <c r="H22" s="63"/>
      <c r="I22" s="63"/>
      <c r="J22" s="63"/>
      <c r="K22" s="64"/>
      <c r="L22" s="8"/>
    </row>
    <row r="23" spans="2:12" ht="56.25" customHeight="1" x14ac:dyDescent="0.2">
      <c r="B23" s="59" t="s">
        <v>22</v>
      </c>
      <c r="C23" s="60"/>
      <c r="D23" s="60"/>
      <c r="E23" s="60"/>
      <c r="F23" s="60"/>
      <c r="G23" s="60"/>
      <c r="H23" s="60"/>
      <c r="I23" s="60"/>
      <c r="J23" s="60"/>
      <c r="K23" s="61"/>
      <c r="L23" s="8"/>
    </row>
    <row r="24" spans="2:12" ht="15" customHeight="1" x14ac:dyDescent="0.2">
      <c r="B24" s="59" t="s">
        <v>12</v>
      </c>
      <c r="C24" s="60"/>
      <c r="D24" s="60"/>
      <c r="E24" s="60"/>
      <c r="F24" s="60"/>
      <c r="G24" s="60"/>
      <c r="H24" s="60"/>
      <c r="I24" s="60"/>
      <c r="J24" s="60"/>
      <c r="K24" s="61"/>
      <c r="L24" s="8"/>
    </row>
    <row r="25" spans="2:12" ht="18" customHeight="1" x14ac:dyDescent="0.2">
      <c r="B25" s="56" t="s">
        <v>15</v>
      </c>
      <c r="C25" s="57"/>
      <c r="D25" s="57"/>
      <c r="E25" s="57"/>
      <c r="F25" s="57"/>
      <c r="G25" s="57"/>
      <c r="H25" s="57"/>
      <c r="I25" s="57"/>
      <c r="J25" s="57"/>
      <c r="K25" s="58"/>
      <c r="L25" s="8"/>
    </row>
    <row r="26" spans="2:12" ht="18" customHeight="1" x14ac:dyDescent="0.2">
      <c r="B26" s="56" t="s">
        <v>17</v>
      </c>
      <c r="C26" s="57"/>
      <c r="D26" s="57"/>
      <c r="E26" s="57"/>
      <c r="F26" s="57"/>
      <c r="G26" s="57"/>
      <c r="H26" s="57"/>
      <c r="I26" s="57"/>
      <c r="J26" s="57"/>
      <c r="K26" s="58"/>
      <c r="L26" s="8"/>
    </row>
    <row r="27" spans="2:12" ht="28.15" customHeight="1" x14ac:dyDescent="0.2">
      <c r="B27" s="10"/>
      <c r="C27" s="7"/>
      <c r="D27" s="7"/>
      <c r="E27" s="7"/>
      <c r="F27" s="7"/>
      <c r="G27" s="7"/>
      <c r="H27" s="7"/>
      <c r="I27" s="7"/>
      <c r="J27" s="11"/>
      <c r="K27" s="36"/>
      <c r="L27" s="8"/>
    </row>
    <row r="28" spans="2:12" ht="12" x14ac:dyDescent="0.2">
      <c r="B28" s="10"/>
      <c r="C28" s="12"/>
      <c r="D28" s="12"/>
      <c r="E28" s="12"/>
      <c r="F28" s="12"/>
      <c r="G28" s="12"/>
      <c r="H28" s="12"/>
      <c r="I28" s="12"/>
      <c r="J28" s="13"/>
      <c r="K28" s="13"/>
      <c r="L28" s="8"/>
    </row>
    <row r="29" spans="2:12" ht="12" x14ac:dyDescent="0.2">
      <c r="B29" s="10"/>
      <c r="C29" s="7"/>
      <c r="D29" s="7"/>
      <c r="E29" s="7"/>
      <c r="F29" s="6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3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8</v>
      </c>
      <c r="D31" s="7"/>
      <c r="E31" s="7"/>
      <c r="F31" s="7"/>
      <c r="G31" s="7"/>
      <c r="H31" s="7"/>
      <c r="I31" s="7"/>
      <c r="J31" s="7"/>
      <c r="K31" s="13"/>
      <c r="L31" s="8"/>
    </row>
    <row r="32" spans="2:12" ht="12" x14ac:dyDescent="0.2">
      <c r="B32" s="10"/>
      <c r="C32" s="7" t="s">
        <v>9</v>
      </c>
      <c r="D32" s="7"/>
      <c r="E32" s="7"/>
      <c r="F32" s="6"/>
      <c r="G32" s="7"/>
      <c r="H32" s="7"/>
      <c r="I32" s="7"/>
      <c r="J32" s="7"/>
      <c r="K32" s="13"/>
      <c r="L32" s="8"/>
    </row>
    <row r="33" spans="2:12" ht="12" x14ac:dyDescent="0.2">
      <c r="B33" s="14"/>
      <c r="C33" s="8"/>
      <c r="D33" s="8"/>
      <c r="E33" s="8"/>
      <c r="F33" s="14"/>
      <c r="G33" s="8"/>
      <c r="H33" s="8"/>
      <c r="I33" s="8"/>
      <c r="J33" s="8"/>
      <c r="K33" s="37"/>
      <c r="L33" s="8"/>
    </row>
    <row r="34" spans="2:12" ht="29.25" customHeight="1" x14ac:dyDescent="0.2">
      <c r="B34" s="15"/>
      <c r="C34" s="8"/>
      <c r="D34" s="8"/>
      <c r="E34" s="8"/>
      <c r="F34" s="14"/>
      <c r="G34" s="8"/>
      <c r="H34" s="8"/>
      <c r="I34" s="8"/>
      <c r="J34" s="8"/>
      <c r="K34" s="37"/>
      <c r="L34" s="8"/>
    </row>
    <row r="35" spans="2:12" x14ac:dyDescent="0.2">
      <c r="B35" s="3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</row>
  </sheetData>
  <mergeCells count="12">
    <mergeCell ref="B9:K9"/>
    <mergeCell ref="B22:F22"/>
    <mergeCell ref="B10:K11"/>
    <mergeCell ref="B20:K20"/>
    <mergeCell ref="B19:K19"/>
    <mergeCell ref="D14:D15"/>
    <mergeCell ref="B26:K26"/>
    <mergeCell ref="B23:K23"/>
    <mergeCell ref="G22:K22"/>
    <mergeCell ref="B25:K25"/>
    <mergeCell ref="B24:K24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2023-10-25T06:32:42Z</cp:lastPrinted>
  <dcterms:created xsi:type="dcterms:W3CDTF">2002-11-08T11:04:29Z</dcterms:created>
  <dcterms:modified xsi:type="dcterms:W3CDTF">2023-10-25T06:32:54Z</dcterms:modified>
</cp:coreProperties>
</file>