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\BC 2024.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<sst xmlns="http://schemas.openxmlformats.org/spreadsheetml/2006/main" count="46" uniqueCount="36">
  <si>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</si>
  <si>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</si>
  <si>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</si>
  <si>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</si>
  <si>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</si>
  <si>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</si>
  <si>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</si>
  <si>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</si>
  <si>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</si>
  <si>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</si>
  <si>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</si>
  <si>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</si>
  <si>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</si>
  <si>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</si>
  <si>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</si>
  <si>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</si>
  <si>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</si>
  <si>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</si>
  <si>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</si>
  <si>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</si>
  <si>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</si>
  <si>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</si>
  <si>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</si>
  <si>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</si>
  <si>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</si>
  <si>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</si>
  <si>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Neogen Corp.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</si>
  <si>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Neogen Corp.</t>
  </si>
  <si>
    <t>96 well</t>
  </si>
  <si>
    <t>THC Forensic ELISA Kit</t>
  </si>
  <si>
    <t>Benzodiazepine Group Forensic ELISA Kit</t>
  </si>
  <si>
    <t>Amphetamine Ultra Forensic ELISA Kit</t>
  </si>
  <si>
    <t>Methamphetamine/MDMA Forensic ELISA Kit</t>
  </si>
  <si>
    <t>Cocaine/Benzoylecgonine-2 Forensic ELISA Kit</t>
  </si>
  <si>
    <t>Opiate Group Forensic ELISA Kit</t>
  </si>
  <si>
    <t>TZ.220.7.2024.4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</si>
</sst>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4" fontId="8" fillId="0" borderId="26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8" t="s">
        <v>25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26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27</v>
      </c>
      <c r="E14" s="35">
        <v>131019</v>
      </c>
      <c r="F14" s="34" t="s">
        <v>28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30</v>
      </c>
      <c r="D15" s="34" t="s">
        <v>27</v>
      </c>
      <c r="E15" s="35">
        <v>130119</v>
      </c>
      <c r="F15" s="34" t="s">
        <v>28</v>
      </c>
      <c r="G15" s="44">
        <v>1</v>
      </c>
      <c r="H15" s="46"/>
      <c r="I15" s="47"/>
      <c r="J15" s="45">
        <f t="shared" ref="J15:J19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31</v>
      </c>
      <c r="D16" s="34" t="s">
        <v>27</v>
      </c>
      <c r="E16" s="35">
        <v>130819</v>
      </c>
      <c r="F16" s="34" t="s">
        <v>28</v>
      </c>
      <c r="G16" s="44">
        <v>1</v>
      </c>
      <c r="H16" s="46"/>
      <c r="I16" s="47"/>
      <c r="J16" s="45">
        <f t="shared" si="0"/>
        <v>0</v>
      </c>
      <c r="K16" s="36">
        <f t="shared" ref="K16:K19" si="1">G16*J16</f>
        <v>0</v>
      </c>
      <c r="L16" s="8"/>
    </row>
    <row r="17" spans="2:12" ht="12.75" x14ac:dyDescent="0.2">
      <c r="B17" s="32">
        <v>4</v>
      </c>
      <c r="C17" s="33" t="s">
        <v>32</v>
      </c>
      <c r="D17" s="34" t="s">
        <v>27</v>
      </c>
      <c r="E17" s="35">
        <v>130919</v>
      </c>
      <c r="F17" s="34" t="s">
        <v>28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33</v>
      </c>
      <c r="D18" s="34" t="s">
        <v>27</v>
      </c>
      <c r="E18" s="35">
        <v>130319</v>
      </c>
      <c r="F18" s="34" t="s">
        <v>28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48">
        <v>6</v>
      </c>
      <c r="C19" s="49" t="s">
        <v>34</v>
      </c>
      <c r="D19" s="50" t="s">
        <v>27</v>
      </c>
      <c r="E19" s="51">
        <v>130419</v>
      </c>
      <c r="F19" s="34" t="s">
        <v>28</v>
      </c>
      <c r="G19" s="52">
        <v>1</v>
      </c>
      <c r="H19" s="53"/>
      <c r="I19" s="54"/>
      <c r="J19" s="55">
        <f t="shared" si="0"/>
        <v>0</v>
      </c>
      <c r="K19" s="36">
        <f t="shared" si="1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5</v>
      </c>
      <c r="D20" s="42"/>
      <c r="E20" s="43"/>
      <c r="F20" s="43"/>
      <c r="G20" s="43"/>
      <c r="H20" s="43"/>
      <c r="I20" s="43"/>
      <c r="J20" s="56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80"/>
      <c r="C23" s="81"/>
      <c r="D23" s="81"/>
      <c r="E23" s="81"/>
      <c r="F23" s="81"/>
      <c r="G23" s="81"/>
      <c r="H23" s="81"/>
      <c r="I23" s="81"/>
      <c r="J23" s="81"/>
      <c r="K23" s="82"/>
      <c r="L23" s="8"/>
    </row>
    <row r="24" spans="2:12" ht="37.5" customHeight="1" x14ac:dyDescent="0.2">
      <c r="B24" s="79" t="s">
        <v>19</v>
      </c>
      <c r="C24" s="66"/>
      <c r="D24" s="66"/>
      <c r="E24" s="66"/>
      <c r="F24" s="66"/>
      <c r="G24" s="66"/>
      <c r="H24" s="66"/>
      <c r="I24" s="66"/>
      <c r="J24" s="66"/>
      <c r="K24" s="67"/>
      <c r="L24" s="8"/>
    </row>
    <row r="25" spans="2:12" ht="15.75" x14ac:dyDescent="0.2">
      <c r="B25" s="60" t="s">
        <v>21</v>
      </c>
      <c r="C25" s="66"/>
      <c r="D25" s="66"/>
      <c r="E25" s="66"/>
      <c r="F25" s="66"/>
      <c r="G25" s="66"/>
      <c r="H25" s="66"/>
      <c r="I25" s="66"/>
      <c r="J25" s="66"/>
      <c r="K25" s="67"/>
      <c r="L25" s="8"/>
    </row>
    <row r="26" spans="2:12" ht="38.25" customHeight="1" x14ac:dyDescent="0.2">
      <c r="B26" s="60" t="s">
        <v>18</v>
      </c>
      <c r="C26" s="58"/>
      <c r="D26" s="58"/>
      <c r="E26" s="71"/>
      <c r="F26" s="72"/>
      <c r="G26" s="63" t="s">
        <v>14</v>
      </c>
      <c r="H26" s="64"/>
      <c r="I26" s="64"/>
      <c r="J26" s="64"/>
      <c r="K26" s="65"/>
      <c r="L26" s="8"/>
    </row>
    <row r="27" spans="2:12" ht="56.25" customHeight="1" x14ac:dyDescent="0.2">
      <c r="B27" s="60" t="s">
        <v>22</v>
      </c>
      <c r="C27" s="61"/>
      <c r="D27" s="61"/>
      <c r="E27" s="61"/>
      <c r="F27" s="61"/>
      <c r="G27" s="61"/>
      <c r="H27" s="61"/>
      <c r="I27" s="61"/>
      <c r="J27" s="61"/>
      <c r="K27" s="62"/>
      <c r="L27" s="8"/>
    </row>
    <row r="28" spans="2:12" ht="15" customHeight="1" x14ac:dyDescent="0.2">
      <c r="B28" s="60" t="s">
        <v>12</v>
      </c>
      <c r="C28" s="61"/>
      <c r="D28" s="61"/>
      <c r="E28" s="61"/>
      <c r="F28" s="61"/>
      <c r="G28" s="61"/>
      <c r="H28" s="61"/>
      <c r="I28" s="61"/>
      <c r="J28" s="61"/>
      <c r="K28" s="62"/>
      <c r="L28" s="8"/>
    </row>
    <row r="29" spans="2:12" ht="18" customHeight="1" x14ac:dyDescent="0.2">
      <c r="B29" s="57" t="s">
        <v>15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18" customHeight="1" x14ac:dyDescent="0.2">
      <c r="B30" s="57" t="s">
        <v>17</v>
      </c>
      <c r="C30" s="58"/>
      <c r="D30" s="58"/>
      <c r="E30" s="58"/>
      <c r="F30" s="58"/>
      <c r="G30" s="58"/>
      <c r="H30" s="58"/>
      <c r="I30" s="58"/>
      <c r="J30" s="58"/>
      <c r="K30" s="59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25:K25"/>
    <mergeCell ref="B9:K9"/>
    <mergeCell ref="B26:F26"/>
    <mergeCell ref="B10:K11"/>
    <mergeCell ref="B24:K24"/>
    <mergeCell ref="B23:K23"/>
    <mergeCell ref="B30:K30"/>
    <mergeCell ref="B27:K27"/>
    <mergeCell ref="G26:K26"/>
    <mergeCell ref="B29:K29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2024-01-19T09:55:29Z</cp:lastPrinted>
  <dcterms:created xsi:type="dcterms:W3CDTF">2002-11-08T11:04:29Z</dcterms:created>
  <dcterms:modified xsi:type="dcterms:W3CDTF">2024-01-19T10:41:35Z</dcterms:modified>
</cp:coreProperties>
</file>