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12\bez cen\"/>
    </mc:Choice>
  </mc:AlternateContent>
  <xr:revisionPtr revIDLastSave="0" documentId="8_{179D84AF-E759-40E4-AEBE-C8492BC3643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6" i="1"/>
  <c r="J14" i="1"/>
  <c r="K14" i="1" s="1"/>
  <c r="H17" i="1"/>
  <c r="K16" i="1" l="1"/>
  <c r="C17" i="1" l="1"/>
  <c r="K15" i="1"/>
  <c r="K17" i="1" l="1"/>
</calcChain>
</file>

<file path=xl/sharedStrings.xml><?xml version="1.0" encoding="utf-8"?>
<sst xmlns="http://schemas.openxmlformats.org/spreadsheetml/2006/main" count="37" uniqueCount="35">
  <si>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</si>
  <si>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</si>
  <si>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</si>
  <si>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</si>
  <si>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</si>
  <si>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</si>
  <si>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</si>
  <si>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</si>
  <si>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</si>
  <si>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</si>
  <si>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</si>
  <si>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</si>
  <si>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</si>
  <si>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</si>
  <si>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</si>
  <si>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</si>
  <si>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</si>
  <si>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</si>
  <si>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</si>
  <si>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</si>
  <si>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</si>
  <si>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</si>
  <si>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</si>
  <si>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</si>
  <si>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</si>
  <si>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TZ.220.8.2024.12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</si>
  <si>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</si>
  <si>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</si>
  <si>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Kaempferol. analytical standard</t>
  </si>
  <si>
    <t>Luteolin. analytical standard</t>
  </si>
  <si>
    <t>Kaempferol 3-glucoside. primary reference standard</t>
  </si>
  <si>
    <t>96353-10MG</t>
  </si>
  <si>
    <t>72511-10MG</t>
  </si>
  <si>
    <t>04500585-10MG</t>
  </si>
  <si>
    <t>10mg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</si>
</sst>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7" t="s">
        <v>26</v>
      </c>
      <c r="C9" s="68"/>
      <c r="D9" s="68"/>
      <c r="E9" s="68"/>
      <c r="F9" s="68"/>
      <c r="G9" s="68"/>
      <c r="H9" s="68"/>
      <c r="I9" s="68"/>
      <c r="J9" s="68"/>
      <c r="K9" s="69"/>
      <c r="L9" s="8"/>
    </row>
    <row r="10" spans="2:12" ht="12" customHeight="1" x14ac:dyDescent="0.2">
      <c r="B10" s="72" t="s">
        <v>27</v>
      </c>
      <c r="C10" s="73"/>
      <c r="D10" s="73"/>
      <c r="E10" s="73"/>
      <c r="F10" s="73"/>
      <c r="G10" s="73"/>
      <c r="H10" s="73"/>
      <c r="I10" s="73"/>
      <c r="J10" s="73"/>
      <c r="K10" s="74"/>
      <c r="L10" s="8"/>
    </row>
    <row r="11" spans="2:12" ht="36.75" customHeight="1" x14ac:dyDescent="0.2">
      <c r="B11" s="75"/>
      <c r="C11" s="76"/>
      <c r="D11" s="76"/>
      <c r="E11" s="76"/>
      <c r="F11" s="76"/>
      <c r="G11" s="76"/>
      <c r="H11" s="76"/>
      <c r="I11" s="76"/>
      <c r="J11" s="76"/>
      <c r="K11" s="77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4.25" customHeight="1" x14ac:dyDescent="0.2">
      <c r="B14" s="44">
        <v>1</v>
      </c>
      <c r="C14" s="45" t="s">
        <v>28</v>
      </c>
      <c r="D14" s="82"/>
      <c r="E14" s="47" t="s">
        <v>31</v>
      </c>
      <c r="F14" s="46" t="s">
        <v>34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48.75" customHeight="1" x14ac:dyDescent="0.2">
      <c r="B15" s="44">
        <v>2</v>
      </c>
      <c r="C15" s="45" t="s">
        <v>29</v>
      </c>
      <c r="D15" s="83"/>
      <c r="E15" s="47" t="s">
        <v>32</v>
      </c>
      <c r="F15" s="46" t="s">
        <v>34</v>
      </c>
      <c r="G15" s="48">
        <v>1</v>
      </c>
      <c r="H15" s="54"/>
      <c r="I15" s="55"/>
      <c r="J15" s="51">
        <f t="shared" ref="J15:J16" si="0">ROUND(H15*(1+I15),2)</f>
        <v>0</v>
      </c>
      <c r="K15" s="52">
        <f>G15*J15</f>
        <v>0</v>
      </c>
    </row>
    <row r="16" spans="2:12" s="53" customFormat="1" ht="45.75" customHeight="1" thickBot="1" x14ac:dyDescent="0.25">
      <c r="B16" s="44">
        <v>3</v>
      </c>
      <c r="C16" s="45" t="s">
        <v>30</v>
      </c>
      <c r="D16" s="84"/>
      <c r="E16" s="47" t="s">
        <v>33</v>
      </c>
      <c r="F16" s="46" t="s">
        <v>34</v>
      </c>
      <c r="G16" s="48">
        <v>1</v>
      </c>
      <c r="H16" s="54"/>
      <c r="I16" s="55"/>
      <c r="J16" s="51">
        <f t="shared" si="0"/>
        <v>0</v>
      </c>
      <c r="K16" s="52">
        <f t="shared" ref="K16" si="1">G16*J16</f>
        <v>0</v>
      </c>
    </row>
    <row r="17" spans="2:12" ht="13.5" thickBot="1" x14ac:dyDescent="0.25">
      <c r="B17" s="32"/>
      <c r="C17" s="33" t="str">
        <f>"Razem wartość brutto "&amp;B9</f>
        <v>Razem wartość brutto Część 1</v>
      </c>
      <c r="D17" s="37"/>
      <c r="E17" s="38"/>
      <c r="F17" s="38"/>
      <c r="G17" s="38"/>
      <c r="H17" s="40">
        <f>SUM(H14:H16)</f>
        <v>0</v>
      </c>
      <c r="I17" s="38"/>
      <c r="J17" s="38"/>
      <c r="K17" s="34">
        <f>SUM(K14:K16)</f>
        <v>0</v>
      </c>
      <c r="L17" s="8"/>
    </row>
    <row r="18" spans="2:12" ht="12" x14ac:dyDescent="0.2">
      <c r="B18" s="21"/>
      <c r="C18" s="22"/>
      <c r="D18" s="22"/>
      <c r="E18" s="21"/>
      <c r="F18" s="21"/>
      <c r="G18" s="23"/>
      <c r="H18" s="23"/>
      <c r="I18" s="23"/>
      <c r="J18" s="24"/>
      <c r="K18" s="25"/>
      <c r="L18" s="8"/>
    </row>
    <row r="19" spans="2:12" ht="12" x14ac:dyDescent="0.2">
      <c r="B19" s="16"/>
      <c r="C19" s="17"/>
      <c r="D19" s="17"/>
      <c r="E19" s="16"/>
      <c r="F19" s="16"/>
      <c r="G19" s="18"/>
      <c r="H19" s="18"/>
      <c r="I19" s="18"/>
      <c r="J19" s="19"/>
      <c r="K19" s="20"/>
      <c r="L19" s="8"/>
    </row>
    <row r="20" spans="2:12" ht="12" customHeight="1" x14ac:dyDescent="0.2">
      <c r="B20" s="79"/>
      <c r="C20" s="80"/>
      <c r="D20" s="80"/>
      <c r="E20" s="80"/>
      <c r="F20" s="80"/>
      <c r="G20" s="80"/>
      <c r="H20" s="80"/>
      <c r="I20" s="80"/>
      <c r="J20" s="80"/>
      <c r="K20" s="81"/>
      <c r="L20" s="8"/>
    </row>
    <row r="21" spans="2:12" ht="37.5" customHeight="1" x14ac:dyDescent="0.2">
      <c r="B21" s="78" t="s">
        <v>19</v>
      </c>
      <c r="C21" s="65"/>
      <c r="D21" s="65"/>
      <c r="E21" s="65"/>
      <c r="F21" s="65"/>
      <c r="G21" s="65"/>
      <c r="H21" s="65"/>
      <c r="I21" s="65"/>
      <c r="J21" s="65"/>
      <c r="K21" s="66"/>
      <c r="L21" s="8"/>
    </row>
    <row r="22" spans="2:12" ht="15.75" x14ac:dyDescent="0.2">
      <c r="B22" s="59" t="s">
        <v>21</v>
      </c>
      <c r="C22" s="65"/>
      <c r="D22" s="65"/>
      <c r="E22" s="65"/>
      <c r="F22" s="65"/>
      <c r="G22" s="65"/>
      <c r="H22" s="65"/>
      <c r="I22" s="65"/>
      <c r="J22" s="65"/>
      <c r="K22" s="66"/>
      <c r="L22" s="8"/>
    </row>
    <row r="23" spans="2:12" ht="38.25" customHeight="1" x14ac:dyDescent="0.2">
      <c r="B23" s="59" t="s">
        <v>18</v>
      </c>
      <c r="C23" s="57"/>
      <c r="D23" s="57"/>
      <c r="E23" s="70"/>
      <c r="F23" s="71"/>
      <c r="G23" s="62" t="s">
        <v>14</v>
      </c>
      <c r="H23" s="63"/>
      <c r="I23" s="63"/>
      <c r="J23" s="63"/>
      <c r="K23" s="64"/>
      <c r="L23" s="8"/>
    </row>
    <row r="24" spans="2:12" ht="56.25" customHeight="1" x14ac:dyDescent="0.2">
      <c r="B24" s="59" t="s">
        <v>22</v>
      </c>
      <c r="C24" s="60"/>
      <c r="D24" s="60"/>
      <c r="E24" s="60"/>
      <c r="F24" s="60"/>
      <c r="G24" s="60"/>
      <c r="H24" s="60"/>
      <c r="I24" s="60"/>
      <c r="J24" s="60"/>
      <c r="K24" s="61"/>
      <c r="L24" s="8"/>
    </row>
    <row r="25" spans="2:12" ht="15" customHeight="1" x14ac:dyDescent="0.2">
      <c r="B25" s="59" t="s">
        <v>12</v>
      </c>
      <c r="C25" s="60"/>
      <c r="D25" s="60"/>
      <c r="E25" s="60"/>
      <c r="F25" s="60"/>
      <c r="G25" s="60"/>
      <c r="H25" s="60"/>
      <c r="I25" s="60"/>
      <c r="J25" s="60"/>
      <c r="K25" s="61"/>
      <c r="L25" s="8"/>
    </row>
    <row r="26" spans="2:12" ht="18" customHeight="1" x14ac:dyDescent="0.2">
      <c r="B26" s="56" t="s">
        <v>15</v>
      </c>
      <c r="C26" s="57"/>
      <c r="D26" s="57"/>
      <c r="E26" s="57"/>
      <c r="F26" s="57"/>
      <c r="G26" s="57"/>
      <c r="H26" s="57"/>
      <c r="I26" s="57"/>
      <c r="J26" s="57"/>
      <c r="K26" s="58"/>
      <c r="L26" s="8"/>
    </row>
    <row r="27" spans="2:12" ht="18" customHeight="1" x14ac:dyDescent="0.2">
      <c r="B27" s="56" t="s">
        <v>17</v>
      </c>
      <c r="C27" s="57"/>
      <c r="D27" s="57"/>
      <c r="E27" s="57"/>
      <c r="F27" s="57"/>
      <c r="G27" s="57"/>
      <c r="H27" s="57"/>
      <c r="I27" s="57"/>
      <c r="J27" s="57"/>
      <c r="K27" s="58"/>
      <c r="L27" s="8"/>
    </row>
    <row r="28" spans="2:12" ht="28.15" customHeight="1" x14ac:dyDescent="0.2">
      <c r="B28" s="10"/>
      <c r="C28" s="7"/>
      <c r="D28" s="7"/>
      <c r="E28" s="7"/>
      <c r="F28" s="7"/>
      <c r="G28" s="7"/>
      <c r="H28" s="7"/>
      <c r="I28" s="7"/>
      <c r="J28" s="11"/>
      <c r="K28" s="42"/>
      <c r="L28" s="8"/>
    </row>
    <row r="29" spans="2:12" ht="12" x14ac:dyDescent="0.2">
      <c r="B29" s="10"/>
      <c r="C29" s="12"/>
      <c r="D29" s="12"/>
      <c r="E29" s="12"/>
      <c r="F29" s="12"/>
      <c r="G29" s="12"/>
      <c r="H29" s="12"/>
      <c r="I29" s="12"/>
      <c r="J29" s="13"/>
      <c r="K29" s="13"/>
      <c r="L29" s="8"/>
    </row>
    <row r="30" spans="2:12" ht="12" x14ac:dyDescent="0.2">
      <c r="B30" s="10"/>
      <c r="C30" s="7"/>
      <c r="D30" s="7"/>
      <c r="E30" s="7"/>
      <c r="F30" s="6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3</v>
      </c>
      <c r="D31" s="7"/>
      <c r="E31" s="7"/>
      <c r="F31" s="7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8</v>
      </c>
      <c r="D32" s="7"/>
      <c r="E32" s="7"/>
      <c r="F32" s="7"/>
      <c r="G32" s="7"/>
      <c r="H32" s="7"/>
      <c r="I32" s="7"/>
      <c r="J32" s="7"/>
      <c r="K32" s="13"/>
      <c r="L32" s="8"/>
    </row>
    <row r="33" spans="2:12" ht="12" x14ac:dyDescent="0.2">
      <c r="B33" s="10"/>
      <c r="C33" s="7" t="s">
        <v>9</v>
      </c>
      <c r="D33" s="7"/>
      <c r="E33" s="7"/>
      <c r="F33" s="6"/>
      <c r="G33" s="7"/>
      <c r="H33" s="7"/>
      <c r="I33" s="7"/>
      <c r="J33" s="7"/>
      <c r="K33" s="13"/>
      <c r="L33" s="8"/>
    </row>
    <row r="34" spans="2:12" ht="12" x14ac:dyDescent="0.2">
      <c r="B34" s="14"/>
      <c r="C34" s="8"/>
      <c r="D34" s="8"/>
      <c r="E34" s="8"/>
      <c r="F34" s="14"/>
      <c r="G34" s="8"/>
      <c r="H34" s="8"/>
      <c r="I34" s="8"/>
      <c r="J34" s="8"/>
      <c r="K34" s="43"/>
      <c r="L34" s="8"/>
    </row>
    <row r="35" spans="2:12" ht="29.25" customHeight="1" x14ac:dyDescent="0.2">
      <c r="B35" s="15"/>
      <c r="C35" s="8"/>
      <c r="D35" s="8"/>
      <c r="E35" s="8"/>
      <c r="F35" s="14"/>
      <c r="G35" s="8"/>
      <c r="H35" s="8"/>
      <c r="I35" s="8"/>
      <c r="J35" s="8"/>
      <c r="K35" s="43"/>
      <c r="L35" s="8"/>
    </row>
    <row r="36" spans="2:12" x14ac:dyDescent="0.2">
      <c r="B36" s="3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</row>
  </sheetData>
  <mergeCells count="12">
    <mergeCell ref="B22:K22"/>
    <mergeCell ref="B9:K9"/>
    <mergeCell ref="B23:F23"/>
    <mergeCell ref="B10:K11"/>
    <mergeCell ref="B21:K21"/>
    <mergeCell ref="B20:K20"/>
    <mergeCell ref="D14:D16"/>
    <mergeCell ref="B27:K27"/>
    <mergeCell ref="B24:K24"/>
    <mergeCell ref="G23:K23"/>
    <mergeCell ref="B26:K26"/>
    <mergeCell ref="B25:K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2024-03-05T13:12:31Z</cp:lastPrinted>
  <dcterms:created xsi:type="dcterms:W3CDTF">2002-11-08T11:04:29Z</dcterms:created>
  <dcterms:modified xsi:type="dcterms:W3CDTF">2024-03-05T13:12:50Z</dcterms:modified>
</cp:coreProperties>
</file>