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25\bez cen\"/>
    </mc:Choice>
  </mc:AlternateContent>
  <xr:revisionPtr revIDLastSave="0" documentId="8_{896FD462-8437-4AA2-8385-BBE7711C8691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<sst xmlns="http://schemas.openxmlformats.org/spreadsheetml/2006/main" count="33" uniqueCount="33">
  <si>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</si>
  <si>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</si>
  <si>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</si>
  <si>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</si>
  <si>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</si>
  <si>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</si>
  <si>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</si>
  <si>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</si>
  <si>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</si>
  <si>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</si>
  <si>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</si>
  <si>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</si>
  <si>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</si>
  <si>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</si>
  <si>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</si>
  <si>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</si>
  <si>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</si>
  <si>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</si>
  <si>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</si>
  <si>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</si>
  <si>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</si>
  <si>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</si>
  <si>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</si>
  <si>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</si>
  <si>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</si>
  <si>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TZ.220.8.2024.25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</si>
  <si>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</si>
  <si>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</si>
  <si>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</si>
  <si>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Pierce&amp;trade; Streptavidin Magnetic Beads</t>
  </si>
  <si>
    <t>1ml</t>
  </si>
  <si>
    <t>Sodium Hypochlorite , 10-15% active chlorine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</si>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</sst>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42.42578125" style="1" customWidth="1"/>
    <col min="4" max="4" width="15.5703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9" t="s">
        <v>26</v>
      </c>
      <c r="C9" s="60"/>
      <c r="D9" s="60"/>
      <c r="E9" s="60"/>
      <c r="F9" s="60"/>
      <c r="G9" s="60"/>
      <c r="H9" s="60"/>
      <c r="I9" s="60"/>
      <c r="J9" s="60"/>
      <c r="K9" s="61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8.75" customHeight="1" x14ac:dyDescent="0.2">
      <c r="B14" s="44">
        <v>1</v>
      </c>
      <c r="C14" s="45" t="s">
        <v>29</v>
      </c>
      <c r="D14" s="82" t="s">
        <v>28</v>
      </c>
      <c r="E14" s="47">
        <v>88816</v>
      </c>
      <c r="F14" s="46" t="s">
        <v>30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2" customHeight="1" thickBot="1" x14ac:dyDescent="0.25">
      <c r="B15" s="44">
        <v>2</v>
      </c>
      <c r="C15" s="45" t="s">
        <v>31</v>
      </c>
      <c r="D15" s="83"/>
      <c r="E15" s="47">
        <v>219255000</v>
      </c>
      <c r="F15" s="46" t="s">
        <v>32</v>
      </c>
      <c r="G15" s="48">
        <v>1</v>
      </c>
      <c r="H15" s="54"/>
      <c r="I15" s="55"/>
      <c r="J15" s="51">
        <f t="shared" ref="J15" si="0">ROUND(H15*(1+I15),2)</f>
        <v>0</v>
      </c>
      <c r="K15" s="52">
        <f>G15*J15</f>
        <v>0</v>
      </c>
    </row>
    <row r="16" spans="2:12" ht="13.5" thickBot="1" x14ac:dyDescent="0.25">
      <c r="B16" s="32"/>
      <c r="C16" s="33" t="str">
        <f>"Razem wartość brutto "&amp;B9</f>
        <v>Razem wartość brutto Część 3</v>
      </c>
      <c r="D16" s="37"/>
      <c r="E16" s="38"/>
      <c r="F16" s="38"/>
      <c r="G16" s="38"/>
      <c r="H16" s="40">
        <f>SUM(H14:H15)</f>
        <v>0</v>
      </c>
      <c r="I16" s="38"/>
      <c r="J16" s="38"/>
      <c r="K16" s="34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4"/>
      <c r="L19" s="8"/>
    </row>
    <row r="20" spans="2:12" ht="37.5" customHeight="1" x14ac:dyDescent="0.2">
      <c r="B20" s="71" t="s">
        <v>19</v>
      </c>
      <c r="C20" s="57"/>
      <c r="D20" s="57"/>
      <c r="E20" s="57"/>
      <c r="F20" s="57"/>
      <c r="G20" s="57"/>
      <c r="H20" s="57"/>
      <c r="I20" s="57"/>
      <c r="J20" s="57"/>
      <c r="K20" s="58"/>
      <c r="L20" s="8"/>
    </row>
    <row r="21" spans="2:12" ht="15.75" x14ac:dyDescent="0.2">
      <c r="B21" s="56" t="s">
        <v>21</v>
      </c>
      <c r="C21" s="57"/>
      <c r="D21" s="57"/>
      <c r="E21" s="57"/>
      <c r="F21" s="57"/>
      <c r="G21" s="57"/>
      <c r="H21" s="57"/>
      <c r="I21" s="57"/>
      <c r="J21" s="57"/>
      <c r="K21" s="58"/>
      <c r="L21" s="8"/>
    </row>
    <row r="22" spans="2:12" ht="38.25" customHeight="1" x14ac:dyDescent="0.2">
      <c r="B22" s="56" t="s">
        <v>18</v>
      </c>
      <c r="C22" s="62"/>
      <c r="D22" s="62"/>
      <c r="E22" s="63"/>
      <c r="F22" s="64"/>
      <c r="G22" s="79" t="s">
        <v>14</v>
      </c>
      <c r="H22" s="80"/>
      <c r="I22" s="80"/>
      <c r="J22" s="80"/>
      <c r="K22" s="81"/>
      <c r="L22" s="8"/>
    </row>
    <row r="23" spans="2:12" ht="56.25" customHeight="1" x14ac:dyDescent="0.2">
      <c r="B23" s="56" t="s">
        <v>22</v>
      </c>
      <c r="C23" s="77"/>
      <c r="D23" s="77"/>
      <c r="E23" s="77"/>
      <c r="F23" s="77"/>
      <c r="G23" s="77"/>
      <c r="H23" s="77"/>
      <c r="I23" s="77"/>
      <c r="J23" s="77"/>
      <c r="K23" s="78"/>
      <c r="L23" s="8"/>
    </row>
    <row r="24" spans="2:12" ht="15" customHeight="1" x14ac:dyDescent="0.2">
      <c r="B24" s="56" t="s">
        <v>12</v>
      </c>
      <c r="C24" s="77"/>
      <c r="D24" s="77"/>
      <c r="E24" s="77"/>
      <c r="F24" s="77"/>
      <c r="G24" s="77"/>
      <c r="H24" s="77"/>
      <c r="I24" s="77"/>
      <c r="J24" s="77"/>
      <c r="K24" s="78"/>
      <c r="L24" s="8"/>
    </row>
    <row r="25" spans="2:12" ht="18" customHeight="1" x14ac:dyDescent="0.2">
      <c r="B25" s="75" t="s">
        <v>15</v>
      </c>
      <c r="C25" s="62"/>
      <c r="D25" s="62"/>
      <c r="E25" s="62"/>
      <c r="F25" s="62"/>
      <c r="G25" s="62"/>
      <c r="H25" s="62"/>
      <c r="I25" s="62"/>
      <c r="J25" s="62"/>
      <c r="K25" s="76"/>
      <c r="L25" s="8"/>
    </row>
    <row r="26" spans="2:12" ht="18" customHeight="1" x14ac:dyDescent="0.2">
      <c r="B26" s="75" t="s">
        <v>17</v>
      </c>
      <c r="C26" s="62"/>
      <c r="D26" s="62"/>
      <c r="E26" s="62"/>
      <c r="F26" s="62"/>
      <c r="G26" s="62"/>
      <c r="H26" s="62"/>
      <c r="I26" s="62"/>
      <c r="J26" s="62"/>
      <c r="K26" s="76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42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2">
    <mergeCell ref="B26:K26"/>
    <mergeCell ref="B23:K23"/>
    <mergeCell ref="G22:K22"/>
    <mergeCell ref="B25:K25"/>
    <mergeCell ref="B24:K24"/>
    <mergeCell ref="B21:K21"/>
    <mergeCell ref="B9:K9"/>
    <mergeCell ref="B22:F22"/>
    <mergeCell ref="B10:K11"/>
    <mergeCell ref="B20:K20"/>
    <mergeCell ref="B19:K19"/>
    <mergeCell ref="D14:D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2024-04-24T10:41:20Z</cp:lastPrinted>
  <dcterms:created xsi:type="dcterms:W3CDTF">2002-11-08T11:04:29Z</dcterms:created>
  <dcterms:modified xsi:type="dcterms:W3CDTF">2024-04-24T10:41:36Z</dcterms:modified>
</cp:coreProperties>
</file>