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2\BC 2024.12\"/>
    </mc:Choice>
  </mc:AlternateContent>
  <xr:revisionPtr revIDLastSave="0" documentId="13_ncr:1_{204FA9E4-1B43-4683-87CC-EDE22679A497}" xr6:coauthVersionLast="47" xr6:coauthVersionMax="47" xr10:uidLastSave="{00000000-0000-0000-0000-000000000000}"/>
  <bookViews>
    <workbookView xWindow="1935" yWindow="1620" windowWidth="25170" windowHeight="1369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K14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<sst xmlns="http://schemas.openxmlformats.org/spreadsheetml/2006/main" count="40" uniqueCount="37">
  <si>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</si>
  <si>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</si>
  <si>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</si>
  <si>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</si>
  <si>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</si>
  <si>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</si>
  <si>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</si>
  <si>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</si>
  <si>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</si>
  <si>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</si>
  <si>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</si>
  <si>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</si>
  <si>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</si>
  <si>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</si>
  <si>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</si>
  <si>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</si>
  <si>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</si>
  <si>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</si>
  <si>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</si>
  <si>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</si>
  <si>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</si>
  <si>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</si>
  <si>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</si>
  <si>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 (%)</t>
  </si>
  <si>
    <t>TZ.220.7.2024.12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</si>
  <si>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</si>
  <si>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</si>
  <si>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EIASODC</t>
  </si>
  <si>
    <t>EEA010</t>
  </si>
  <si>
    <t>EIACATC</t>
  </si>
  <si>
    <t>Catalase Colorimetric Activity Kit</t>
  </si>
  <si>
    <t>Superoxide Dismutase (SOD) Colorimetric Activity Kit</t>
  </si>
  <si>
    <t>2 x 96 t.</t>
  </si>
  <si>
    <t>Glutathione Peroxidase (GSH-Px) Activity Kit</t>
  </si>
  <si>
    <t>96 t.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</si>
  <si>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30 kwietnia 2024
W przypadku braku realizacji we wskazanym terminie Zamawiający ma prawo do rezygnacji z zamówienia.
</t>
    </r>
    <r>
      <rPr>
        <sz val="10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</t>
    </r>
  </si>
  <si>
    <t>Część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</si>
</sst>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B10" sqref="B10:K11"/>
    </sheetView>
  </sheetViews>
  <sheetFormatPr defaultRowHeight="11.25" x14ac:dyDescent="0.2"/>
  <cols>
    <col min="1" max="1" width="15" style="1" customWidth="1"/>
    <col min="2" max="2" width="4.140625" style="2" customWidth="1"/>
    <col min="3" max="3" width="44.425781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24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36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25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22</v>
      </c>
      <c r="I13" s="30" t="s">
        <v>23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30</v>
      </c>
      <c r="D14" s="34" t="s">
        <v>26</v>
      </c>
      <c r="E14" s="35" t="s">
        <v>29</v>
      </c>
      <c r="F14" s="34" t="s">
        <v>32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31</v>
      </c>
      <c r="D15" s="34" t="s">
        <v>26</v>
      </c>
      <c r="E15" s="35" t="s">
        <v>27</v>
      </c>
      <c r="F15" s="34" t="s">
        <v>32</v>
      </c>
      <c r="G15" s="44">
        <v>1</v>
      </c>
      <c r="H15" s="46"/>
      <c r="I15" s="47"/>
      <c r="J15" s="45">
        <f t="shared" ref="J15:J16" si="0">ROUND(H15*(1+I15),2)</f>
        <v>0</v>
      </c>
      <c r="K15" s="36">
        <f>G15*J15</f>
        <v>0</v>
      </c>
      <c r="L15" s="8"/>
    </row>
    <row r="16" spans="2:12" ht="13.5" thickBot="1" x14ac:dyDescent="0.25">
      <c r="B16" s="32">
        <v>3</v>
      </c>
      <c r="C16" s="33" t="s">
        <v>33</v>
      </c>
      <c r="D16" s="34" t="s">
        <v>26</v>
      </c>
      <c r="E16" s="35" t="s">
        <v>28</v>
      </c>
      <c r="F16" s="34" t="s">
        <v>34</v>
      </c>
      <c r="G16" s="44">
        <v>1</v>
      </c>
      <c r="H16" s="46"/>
      <c r="I16" s="47"/>
      <c r="J16" s="45">
        <f t="shared" si="0"/>
        <v>0</v>
      </c>
      <c r="K16" s="36">
        <f t="shared" ref="K16" si="1">G16*J16</f>
        <v>0</v>
      </c>
      <c r="L16" s="8"/>
    </row>
    <row r="17" spans="2:12" ht="13.5" thickBot="1" x14ac:dyDescent="0.25">
      <c r="B17" s="37"/>
      <c r="C17" s="38" t="str">
        <f>"Razem wartość brutto "&amp;B9</f>
        <v>Razem wartość brutto Część 2</v>
      </c>
      <c r="D17" s="42"/>
      <c r="E17" s="43"/>
      <c r="F17" s="43"/>
      <c r="G17" s="43"/>
      <c r="H17" s="43"/>
      <c r="I17" s="43"/>
      <c r="J17" s="48"/>
      <c r="K17" s="39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65"/>
      <c r="C20" s="66"/>
      <c r="D20" s="66"/>
      <c r="E20" s="66"/>
      <c r="F20" s="66"/>
      <c r="G20" s="66"/>
      <c r="H20" s="66"/>
      <c r="I20" s="66"/>
      <c r="J20" s="66"/>
      <c r="K20" s="67"/>
      <c r="L20" s="8"/>
    </row>
    <row r="21" spans="2:12" ht="37.5" customHeight="1" x14ac:dyDescent="0.2">
      <c r="B21" s="64" t="s">
        <v>19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15.75" x14ac:dyDescent="0.2">
      <c r="B22" s="49" t="s">
        <v>21</v>
      </c>
      <c r="C22" s="50"/>
      <c r="D22" s="50"/>
      <c r="E22" s="50"/>
      <c r="F22" s="50"/>
      <c r="G22" s="50"/>
      <c r="H22" s="50"/>
      <c r="I22" s="50"/>
      <c r="J22" s="50"/>
      <c r="K22" s="51"/>
      <c r="L22" s="8"/>
    </row>
    <row r="23" spans="2:12" ht="38.25" customHeight="1" x14ac:dyDescent="0.2">
      <c r="B23" s="49" t="s">
        <v>18</v>
      </c>
      <c r="C23" s="55"/>
      <c r="D23" s="55"/>
      <c r="E23" s="56"/>
      <c r="F23" s="57"/>
      <c r="G23" s="72" t="s">
        <v>14</v>
      </c>
      <c r="H23" s="73"/>
      <c r="I23" s="73"/>
      <c r="J23" s="73"/>
      <c r="K23" s="74"/>
      <c r="L23" s="8"/>
    </row>
    <row r="24" spans="2:12" ht="56.25" customHeight="1" x14ac:dyDescent="0.2">
      <c r="B24" s="49" t="s">
        <v>35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5" customHeight="1" x14ac:dyDescent="0.2">
      <c r="B25" s="49" t="s">
        <v>12</v>
      </c>
      <c r="C25" s="70"/>
      <c r="D25" s="70"/>
      <c r="E25" s="70"/>
      <c r="F25" s="70"/>
      <c r="G25" s="70"/>
      <c r="H25" s="70"/>
      <c r="I25" s="70"/>
      <c r="J25" s="70"/>
      <c r="K25" s="71"/>
      <c r="L25" s="8"/>
    </row>
    <row r="26" spans="2:12" ht="18" customHeight="1" x14ac:dyDescent="0.2">
      <c r="B26" s="68" t="s">
        <v>15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18" customHeight="1" x14ac:dyDescent="0.2">
      <c r="B27" s="68" t="s">
        <v>17</v>
      </c>
      <c r="C27" s="55"/>
      <c r="D27" s="55"/>
      <c r="E27" s="55"/>
      <c r="F27" s="55"/>
      <c r="G27" s="55"/>
      <c r="H27" s="55"/>
      <c r="I27" s="55"/>
      <c r="J27" s="55"/>
      <c r="K27" s="69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1">
    <mergeCell ref="B27:K27"/>
    <mergeCell ref="B24:K24"/>
    <mergeCell ref="G23:K23"/>
    <mergeCell ref="B26:K26"/>
    <mergeCell ref="B25:K25"/>
    <mergeCell ref="B22:K22"/>
    <mergeCell ref="B9:K9"/>
    <mergeCell ref="B23:F23"/>
    <mergeCell ref="B10:K11"/>
    <mergeCell ref="B21:K21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2024-04-11T12:48:59Z</dcterms:modified>
</cp:coreProperties>
</file>