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2\BC 2024.12\"/>
    </mc:Choice>
  </mc:AlternateContent>
  <xr:revisionPtr revIDLastSave="0" documentId="13_ncr:1_{067295BF-62D3-4B95-AF57-E2FA9FAC1F68}" xr6:coauthVersionLast="47" xr6:coauthVersionMax="47" xr10:uidLastSave="{00000000-0000-0000-0000-000000000000}"/>
  <bookViews>
    <workbookView xWindow="1560" yWindow="1560" windowWidth="25170" windowHeight="1369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<sst xmlns="http://schemas.openxmlformats.org/spreadsheetml/2006/main" count="37" uniqueCount="35">
  <si>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</si>
  <si>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</si>
  <si>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</si>
  <si>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</si>
  <si>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</si>
  <si>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</si>
  <si>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</si>
  <si>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</si>
  <si>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</si>
  <si>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</si>
  <si>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</si>
  <si>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</si>
  <si>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</si>
  <si>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</si>
  <si>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</si>
  <si>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</si>
  <si>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</si>
  <si>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</si>
  <si>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</si>
  <si>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</si>
  <si>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</si>
  <si>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</si>
  <si>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</si>
  <si>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</si>
  <si>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</si>
  <si>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</si>
  <si>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Bio-Ksel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</si>
  <si>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Bio-Ksel</t>
  </si>
  <si>
    <t>Bio-Ksel System APTTs / 5 x 9 ml</t>
  </si>
  <si>
    <t>Bio-Ksel System TT / 4 x 5 ml</t>
  </si>
  <si>
    <t>Bio-Ksel PT plus / 5 x 8 ml</t>
  </si>
  <si>
    <t>5 x 9 ml</t>
  </si>
  <si>
    <t>4 x 5 ml</t>
  </si>
  <si>
    <t>5 x 8 ml</t>
  </si>
  <si>
    <t>TZ.220.7.2024.12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</si>
</sst>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C3" sqref="C3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34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25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26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28</v>
      </c>
      <c r="D14" s="34" t="s">
        <v>27</v>
      </c>
      <c r="E14" s="48">
        <v>843532</v>
      </c>
      <c r="F14" s="34" t="s">
        <v>31</v>
      </c>
      <c r="G14" s="43">
        <v>2</v>
      </c>
      <c r="H14" s="45"/>
      <c r="I14" s="46"/>
      <c r="J14" s="44">
        <f>ROUND(H14*(1+I14),2)</f>
        <v>0</v>
      </c>
      <c r="K14" s="35">
        <f>J14*G14</f>
        <v>0</v>
      </c>
      <c r="L14" s="8"/>
    </row>
    <row r="15" spans="2:12" ht="12.75" x14ac:dyDescent="0.2">
      <c r="B15" s="32">
        <v>2</v>
      </c>
      <c r="C15" s="33" t="s">
        <v>29</v>
      </c>
      <c r="D15" s="34" t="s">
        <v>27</v>
      </c>
      <c r="E15" s="48">
        <v>843541</v>
      </c>
      <c r="F15" s="34" t="s">
        <v>32</v>
      </c>
      <c r="G15" s="43">
        <v>2</v>
      </c>
      <c r="H15" s="45"/>
      <c r="I15" s="46"/>
      <c r="J15" s="44">
        <f t="shared" ref="J15:J16" si="0">ROUND(H15*(1+I15),2)</f>
        <v>0</v>
      </c>
      <c r="K15" s="35">
        <f>G15*J15</f>
        <v>0</v>
      </c>
      <c r="L15" s="8"/>
    </row>
    <row r="16" spans="2:12" ht="13.5" thickBot="1" x14ac:dyDescent="0.25">
      <c r="B16" s="32">
        <v>3</v>
      </c>
      <c r="C16" s="33" t="s">
        <v>30</v>
      </c>
      <c r="D16" s="34" t="s">
        <v>27</v>
      </c>
      <c r="E16" s="48">
        <v>843522</v>
      </c>
      <c r="F16" s="34" t="s">
        <v>33</v>
      </c>
      <c r="G16" s="43">
        <v>1</v>
      </c>
      <c r="H16" s="45"/>
      <c r="I16" s="46"/>
      <c r="J16" s="44">
        <f t="shared" si="0"/>
        <v>0</v>
      </c>
      <c r="K16" s="35">
        <f t="shared" ref="K16" si="1">G16*J16</f>
        <v>0</v>
      </c>
      <c r="L16" s="8"/>
    </row>
    <row r="17" spans="2:12" ht="13.5" thickBot="1" x14ac:dyDescent="0.25">
      <c r="B17" s="36"/>
      <c r="C17" s="37" t="str">
        <f>"Razem wartość brutto "&amp;B9</f>
        <v>Razem wartość brutto Część 4</v>
      </c>
      <c r="D17" s="41"/>
      <c r="E17" s="42"/>
      <c r="F17" s="42"/>
      <c r="G17" s="42"/>
      <c r="H17" s="42"/>
      <c r="I17" s="42"/>
      <c r="J17" s="47"/>
      <c r="K17" s="38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2024-04-15T09:28:33Z</dcterms:modified>
</cp:coreProperties>
</file>