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2\BC 2024.12\"/>
    </mc:Choice>
  </mc:AlternateContent>
  <xr:revisionPtr revIDLastSave="0" documentId="13_ncr:1_{9F01B10A-DBE1-4905-A36B-660DCCF34542}" xr6:coauthVersionLast="47" xr6:coauthVersionMax="47" xr10:uidLastSave="{00000000-0000-0000-0000-000000000000}"/>
  <bookViews>
    <workbookView xWindow="1560" yWindow="1560" windowWidth="2517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I15" i="1" l="1"/>
  <c r="C17" i="1" l="1"/>
  <c r="I16" i="1"/>
  <c r="K17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<sst xmlns="http://schemas.openxmlformats.org/spreadsheetml/2006/main" count="33" uniqueCount="32">
  <si>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</si>
  <si>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</si>
  <si>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</si>
  <si>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</si>
  <si>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</si>
  <si>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</si>
  <si>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</si>
  <si>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</si>
  <si>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</si>
  <si>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</si>
  <si>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</si>
  <si>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</si>
  <si>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</si>
  <si>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</si>
  <si>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</si>
  <si>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</si>
  <si>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</si>
  <si>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</si>
  <si>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</si>
  <si>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</si>
  <si>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</si>
  <si>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</si>
  <si>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</si>
  <si>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</si>
  <si>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 xml:space="preserve"> </t>
  </si>
  <si>
    <t>Wykonawca wypełnia kolumnę: 5,6, 9, 10</t>
  </si>
  <si>
    <t>Część 6</t>
  </si>
  <si>
    <t>Posaconazole</t>
  </si>
  <si>
    <t>100 g</t>
  </si>
  <si>
    <t>E-poly-L-lysine</t>
  </si>
  <si>
    <r>
      <t xml:space="preserve">Opis przedmiotu zamówienia- formularz cenowy na dostawę odczynników laboratoryjnych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</si>
  <si>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TZ.220.7.2024.12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</si>
</sst>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8" fillId="5" borderId="7" xfId="0" applyNumberFormat="1" applyFont="1" applyFill="1" applyBorder="1" applyAlignment="1">
      <alignment horizontal="center" vertical="center" wrapText="1"/>
    </xf>
    <xf numFmtId="44" fontId="8" fillId="0" borderId="24" xfId="0" applyNumberFormat="1" applyFont="1" applyBorder="1" applyAlignment="1">
      <alignment horizontal="center" vertical="center" wrapText="1"/>
    </xf>
    <xf numFmtId="44" fontId="8" fillId="0" borderId="23" xfId="0" applyNumberFormat="1" applyFont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topLeftCell="B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16.42578125" style="1" customWidth="1"/>
    <col min="8" max="8" width="13.140625" style="1" customWidth="1"/>
    <col min="9" max="9" width="15.570312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1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1:12" ht="23.25" x14ac:dyDescent="0.35">
      <c r="B2" s="6"/>
      <c r="C2" s="39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1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1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8" t="s">
        <v>19</v>
      </c>
      <c r="L4" s="8"/>
    </row>
    <row r="5" spans="1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1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1:12" ht="12.75" x14ac:dyDescent="0.2">
      <c r="B7" s="6"/>
      <c r="C7" s="26"/>
      <c r="D7" s="7"/>
      <c r="E7" s="7"/>
      <c r="F7" s="6"/>
      <c r="G7" s="7"/>
      <c r="H7" s="7"/>
      <c r="I7" s="7"/>
      <c r="J7" s="7"/>
      <c r="K7" s="7"/>
      <c r="L7" s="8"/>
    </row>
    <row r="8" spans="1:12" ht="12" x14ac:dyDescent="0.2">
      <c r="B8" s="6"/>
      <c r="C8" s="9"/>
      <c r="D8" s="7"/>
      <c r="E8" s="7"/>
      <c r="F8" s="6"/>
      <c r="G8" s="7"/>
      <c r="H8" s="7"/>
      <c r="I8" s="7"/>
      <c r="J8" s="7"/>
      <c r="K8" s="7"/>
      <c r="L8" s="8"/>
    </row>
    <row r="9" spans="1:12" ht="13.5" thickBot="1" x14ac:dyDescent="0.25">
      <c r="A9" s="1" t="s">
        <v>24</v>
      </c>
      <c r="B9" s="6"/>
      <c r="C9" s="52" t="s">
        <v>25</v>
      </c>
      <c r="D9" s="7"/>
      <c r="E9" s="7"/>
      <c r="F9" s="6"/>
      <c r="G9" s="7"/>
      <c r="H9" s="7"/>
      <c r="I9" s="7"/>
      <c r="J9" s="7"/>
      <c r="K9" s="7"/>
      <c r="L9" s="8"/>
    </row>
    <row r="10" spans="1:12" ht="25.5" customHeight="1" thickBot="1" x14ac:dyDescent="0.25">
      <c r="B10" s="56" t="s">
        <v>26</v>
      </c>
      <c r="C10" s="57"/>
      <c r="D10" s="57"/>
      <c r="E10" s="57"/>
      <c r="F10" s="57"/>
      <c r="G10" s="57"/>
      <c r="H10" s="57"/>
      <c r="I10" s="57"/>
      <c r="J10" s="57"/>
      <c r="K10" s="58"/>
      <c r="L10" s="8"/>
    </row>
    <row r="11" spans="1:12" ht="12" customHeight="1" x14ac:dyDescent="0.2">
      <c r="B11" s="62" t="s">
        <v>30</v>
      </c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1:12" ht="36.75" customHeight="1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7"/>
      <c r="L12" s="8"/>
    </row>
    <row r="13" spans="1:12" ht="12.75" x14ac:dyDescent="0.2">
      <c r="B13" s="27">
        <v>1</v>
      </c>
      <c r="C13" s="28">
        <v>2</v>
      </c>
      <c r="D13" s="27">
        <v>3</v>
      </c>
      <c r="E13" s="28">
        <v>4</v>
      </c>
      <c r="F13" s="27">
        <v>5</v>
      </c>
      <c r="G13" s="28">
        <v>6</v>
      </c>
      <c r="H13" s="27">
        <v>7</v>
      </c>
      <c r="I13" s="28">
        <v>8</v>
      </c>
      <c r="J13" s="27">
        <v>9</v>
      </c>
      <c r="K13" s="28">
        <v>10</v>
      </c>
      <c r="L13" s="8"/>
    </row>
    <row r="14" spans="1:12" ht="38.25" x14ac:dyDescent="0.2">
      <c r="B14" s="29" t="s">
        <v>0</v>
      </c>
      <c r="C14" s="30" t="s">
        <v>1</v>
      </c>
      <c r="D14" s="30" t="s">
        <v>13</v>
      </c>
      <c r="E14" s="30" t="s">
        <v>4</v>
      </c>
      <c r="F14" s="30" t="s">
        <v>22</v>
      </c>
      <c r="G14" s="30" t="s">
        <v>23</v>
      </c>
      <c r="H14" s="30" t="s">
        <v>2</v>
      </c>
      <c r="I14" s="31" t="s">
        <v>6</v>
      </c>
      <c r="J14" s="30" t="s">
        <v>7</v>
      </c>
      <c r="K14" s="30" t="s">
        <v>5</v>
      </c>
      <c r="L14" s="8"/>
    </row>
    <row r="15" spans="1:12" ht="12.75" x14ac:dyDescent="0.2">
      <c r="B15" s="32">
        <v>1</v>
      </c>
      <c r="C15" s="33" t="s">
        <v>27</v>
      </c>
      <c r="D15" s="34" t="s">
        <v>28</v>
      </c>
      <c r="E15" s="42">
        <v>1</v>
      </c>
      <c r="F15" s="44"/>
      <c r="G15" s="45"/>
      <c r="H15" s="43">
        <f>ROUND(F15*(1+G15),2)</f>
        <v>0</v>
      </c>
      <c r="I15" s="48">
        <f>H15*E15</f>
        <v>0</v>
      </c>
      <c r="J15" s="47"/>
      <c r="K15" s="50"/>
      <c r="L15" s="8"/>
    </row>
    <row r="16" spans="1:12" ht="13.5" thickBot="1" x14ac:dyDescent="0.25">
      <c r="B16" s="32">
        <v>2</v>
      </c>
      <c r="C16" s="33" t="s">
        <v>29</v>
      </c>
      <c r="D16" s="34" t="s">
        <v>28</v>
      </c>
      <c r="E16" s="42">
        <v>1</v>
      </c>
      <c r="F16" s="44"/>
      <c r="G16" s="45"/>
      <c r="H16" s="43">
        <f>ROUND(F16*(1+G16),2)</f>
        <v>0</v>
      </c>
      <c r="I16" s="49">
        <f>E16*H16</f>
        <v>0</v>
      </c>
      <c r="J16" s="47"/>
      <c r="K16" s="51"/>
      <c r="L16" s="8"/>
    </row>
    <row r="17" spans="2:12" ht="13.5" thickBot="1" x14ac:dyDescent="0.25">
      <c r="B17" s="35"/>
      <c r="C17" s="36" t="str">
        <f>"Razem wartość brutto "&amp;B10</f>
        <v>Razem wartość brutto Część 6</v>
      </c>
      <c r="D17" s="40"/>
      <c r="E17" s="41"/>
      <c r="F17" s="41"/>
      <c r="G17" s="41"/>
      <c r="H17" s="41"/>
      <c r="I17" s="41"/>
      <c r="J17" s="46"/>
      <c r="K17" s="37">
        <f>SUM(I15:I16)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8"/>
      <c r="C20" s="69"/>
      <c r="D20" s="69"/>
      <c r="E20" s="69"/>
      <c r="F20" s="69"/>
      <c r="G20" s="69"/>
      <c r="H20" s="69"/>
      <c r="I20" s="69"/>
      <c r="J20" s="69"/>
      <c r="K20" s="70"/>
      <c r="L20" s="8"/>
    </row>
    <row r="21" spans="2:12" ht="15.75" x14ac:dyDescent="0.2">
      <c r="B21" s="53" t="s">
        <v>20</v>
      </c>
      <c r="C21" s="54"/>
      <c r="D21" s="54"/>
      <c r="E21" s="54"/>
      <c r="F21" s="54"/>
      <c r="G21" s="54"/>
      <c r="H21" s="54"/>
      <c r="I21" s="54"/>
      <c r="J21" s="54"/>
      <c r="K21" s="55"/>
      <c r="L21" s="8"/>
    </row>
    <row r="22" spans="2:12" ht="38.25" customHeight="1" x14ac:dyDescent="0.2">
      <c r="B22" s="53" t="s">
        <v>18</v>
      </c>
      <c r="C22" s="59"/>
      <c r="D22" s="59"/>
      <c r="E22" s="60"/>
      <c r="F22" s="61"/>
      <c r="G22" s="75" t="s">
        <v>14</v>
      </c>
      <c r="H22" s="76"/>
      <c r="I22" s="76"/>
      <c r="J22" s="76"/>
      <c r="K22" s="77"/>
      <c r="L22" s="8"/>
    </row>
    <row r="23" spans="2:12" ht="56.25" customHeight="1" x14ac:dyDescent="0.2">
      <c r="B23" s="53" t="s">
        <v>21</v>
      </c>
      <c r="C23" s="73"/>
      <c r="D23" s="73"/>
      <c r="E23" s="73"/>
      <c r="F23" s="73"/>
      <c r="G23" s="73"/>
      <c r="H23" s="73"/>
      <c r="I23" s="73"/>
      <c r="J23" s="73"/>
      <c r="K23" s="74"/>
      <c r="L23" s="8"/>
    </row>
    <row r="24" spans="2:12" ht="15" customHeight="1" x14ac:dyDescent="0.2">
      <c r="B24" s="53" t="s">
        <v>12</v>
      </c>
      <c r="C24" s="73"/>
      <c r="D24" s="73"/>
      <c r="E24" s="73"/>
      <c r="F24" s="73"/>
      <c r="G24" s="73"/>
      <c r="H24" s="73"/>
      <c r="I24" s="73"/>
      <c r="J24" s="73"/>
      <c r="K24" s="74"/>
      <c r="L24" s="8"/>
    </row>
    <row r="25" spans="2:12" ht="18" customHeight="1" x14ac:dyDescent="0.2">
      <c r="B25" s="71" t="s">
        <v>15</v>
      </c>
      <c r="C25" s="59"/>
      <c r="D25" s="59"/>
      <c r="E25" s="59"/>
      <c r="F25" s="59"/>
      <c r="G25" s="59"/>
      <c r="H25" s="59"/>
      <c r="I25" s="59"/>
      <c r="J25" s="59"/>
      <c r="K25" s="72"/>
      <c r="L25" s="8"/>
    </row>
    <row r="26" spans="2:12" ht="18" customHeight="1" x14ac:dyDescent="0.2">
      <c r="B26" s="71" t="s">
        <v>17</v>
      </c>
      <c r="C26" s="59"/>
      <c r="D26" s="59"/>
      <c r="E26" s="59"/>
      <c r="F26" s="59"/>
      <c r="G26" s="59"/>
      <c r="H26" s="59"/>
      <c r="I26" s="59"/>
      <c r="J26" s="59"/>
      <c r="K26" s="7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0">
    <mergeCell ref="B26:K26"/>
    <mergeCell ref="B23:K23"/>
    <mergeCell ref="G22:K22"/>
    <mergeCell ref="B25:K25"/>
    <mergeCell ref="B24:K24"/>
    <mergeCell ref="B21:K21"/>
    <mergeCell ref="B10:K10"/>
    <mergeCell ref="B22:F22"/>
    <mergeCell ref="B11:K12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2024-04-15T09:28:21Z</dcterms:modified>
</cp:coreProperties>
</file>