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E2E0F3E-0F5D-4A9F-BB9F-CD7A27803E6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3" i="1" l="1"/>
  <c r="C23" i="1" l="1"/>
</calcChain>
</file>

<file path=xl/sharedStrings.xml><?xml version="1.0" encoding="utf-8"?>
<sst xmlns="http://schemas.openxmlformats.org/spreadsheetml/2006/main" count="58" uniqueCount="50">
  <si>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</si>
  <si>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</si>
  <si>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</si>
  <si>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</si>
  <si>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</si>
  <si>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</si>
  <si>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</si>
  <si>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</si>
  <si>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</si>
  <si>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</si>
  <si>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</si>
  <si>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</si>
  <si>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</si>
  <si>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</si>
  <si>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</si>
  <si>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</si>
  <si>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</si>
  <si>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</si>
  <si>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</si>
  <si>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</si>
  <si>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</si>
  <si>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</si>
  <si>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</si>
  <si>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</si>
  <si>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</si>
  <si>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</si>
  <si>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Deoxyribonuclease I from bovine pancreas</t>
  </si>
  <si>
    <t>PAD Inhibitor, Cl-amidine</t>
  </si>
  <si>
    <t>L-Histidine</t>
  </si>
  <si>
    <t>L-Methionine</t>
  </si>
  <si>
    <t>Myeloperoxidase, Human Polymorphonuclear Leukocytes</t>
  </si>
  <si>
    <t>MES</t>
  </si>
  <si>
    <t>Sulfo-N-succinimidyl Oleate sodium</t>
  </si>
  <si>
    <t>Histone H3.1 human</t>
  </si>
  <si>
    <t>Merck</t>
  </si>
  <si>
    <t>D4527-10KU</t>
  </si>
  <si>
    <t>506282-10MG</t>
  </si>
  <si>
    <t>H8000-25G</t>
  </si>
  <si>
    <t>M9625-5G</t>
  </si>
  <si>
    <t>475911-100UG</t>
  </si>
  <si>
    <t>475893-100G</t>
  </si>
  <si>
    <t>H2292-100UG</t>
  </si>
  <si>
    <t>SML2148-5MG</t>
  </si>
  <si>
    <t>10 KU</t>
  </si>
  <si>
    <t>10 mg</t>
  </si>
  <si>
    <t>25 g</t>
  </si>
  <si>
    <t>5 g</t>
  </si>
  <si>
    <t>100 ug</t>
  </si>
  <si>
    <t>100 g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</si>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</sst>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zoomScaleNormal="100" zoomScaleSheetLayoutView="85" workbookViewId="0">
      <selection activeCell="C5" sqref="C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34</v>
      </c>
      <c r="E15" s="24" t="s">
        <v>35</v>
      </c>
      <c r="F15" s="23" t="s">
        <v>43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34</v>
      </c>
      <c r="E16" s="24" t="s">
        <v>36</v>
      </c>
      <c r="F16" s="23" t="s">
        <v>44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34</v>
      </c>
      <c r="E17" s="24" t="s">
        <v>37</v>
      </c>
      <c r="F17" s="23" t="s">
        <v>45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29</v>
      </c>
      <c r="D18" s="23" t="s">
        <v>34</v>
      </c>
      <c r="E18" s="24" t="s">
        <v>38</v>
      </c>
      <c r="F18" s="23" t="s">
        <v>46</v>
      </c>
      <c r="G18" s="24">
        <v>1</v>
      </c>
      <c r="H18" s="25"/>
      <c r="I18" s="26"/>
      <c r="J18" s="8"/>
    </row>
    <row r="19" spans="2:10" ht="25.5" x14ac:dyDescent="0.2">
      <c r="B19" s="21">
        <v>5</v>
      </c>
      <c r="C19" s="22" t="s">
        <v>30</v>
      </c>
      <c r="D19" s="23" t="s">
        <v>34</v>
      </c>
      <c r="E19" s="24" t="s">
        <v>39</v>
      </c>
      <c r="F19" s="23" t="s">
        <v>47</v>
      </c>
      <c r="G19" s="24">
        <v>1</v>
      </c>
      <c r="H19" s="25"/>
      <c r="I19" s="26"/>
      <c r="J19" s="8"/>
    </row>
    <row r="20" spans="2:10" ht="12.75" x14ac:dyDescent="0.2">
      <c r="B20" s="21">
        <v>6</v>
      </c>
      <c r="C20" s="22" t="s">
        <v>31</v>
      </c>
      <c r="D20" s="23" t="s">
        <v>34</v>
      </c>
      <c r="E20" s="24" t="s">
        <v>40</v>
      </c>
      <c r="F20" s="23" t="s">
        <v>48</v>
      </c>
      <c r="G20" s="24">
        <v>1</v>
      </c>
      <c r="H20" s="25"/>
      <c r="I20" s="26"/>
      <c r="J20" s="8"/>
    </row>
    <row r="21" spans="2:10" ht="25.5" x14ac:dyDescent="0.2">
      <c r="B21" s="21">
        <v>7</v>
      </c>
      <c r="C21" s="22" t="s">
        <v>32</v>
      </c>
      <c r="D21" s="23" t="s">
        <v>34</v>
      </c>
      <c r="E21" s="24" t="s">
        <v>42</v>
      </c>
      <c r="F21" s="23" t="s">
        <v>49</v>
      </c>
      <c r="G21" s="24">
        <v>1</v>
      </c>
      <c r="H21" s="25"/>
      <c r="I21" s="26"/>
      <c r="J21" s="8"/>
    </row>
    <row r="22" spans="2:10" ht="13.5" thickBot="1" x14ac:dyDescent="0.25">
      <c r="B22" s="21">
        <v>8</v>
      </c>
      <c r="C22" s="22" t="s">
        <v>33</v>
      </c>
      <c r="D22" s="23" t="s">
        <v>34</v>
      </c>
      <c r="E22" s="24" t="s">
        <v>41</v>
      </c>
      <c r="F22" s="23" t="s">
        <v>47</v>
      </c>
      <c r="G22" s="24">
        <v>2</v>
      </c>
      <c r="H22" s="25"/>
      <c r="I22" s="26"/>
      <c r="J22" s="8"/>
    </row>
    <row r="23" spans="2:10" ht="13.5" thickBot="1" x14ac:dyDescent="0.25">
      <c r="B23" s="27"/>
      <c r="C23" s="28" t="str">
        <f>"Razem wartość brutto "&amp;B10</f>
        <v>Razem wartość brutto Część  9</v>
      </c>
      <c r="D23" s="56"/>
      <c r="E23" s="57"/>
      <c r="F23" s="57"/>
      <c r="G23" s="57"/>
      <c r="H23" s="57"/>
      <c r="I23" s="34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1" t="s">
        <v>18</v>
      </c>
      <c r="C26" s="62"/>
      <c r="D26" s="62"/>
      <c r="E26" s="62"/>
      <c r="F26" s="62"/>
      <c r="G26" s="62"/>
      <c r="H26" s="62"/>
      <c r="I26" s="63"/>
      <c r="J26" s="8"/>
    </row>
    <row r="27" spans="2:10" ht="12.75" thickBot="1" x14ac:dyDescent="0.25">
      <c r="B27" s="64"/>
      <c r="C27" s="65"/>
      <c r="D27" s="65"/>
      <c r="E27" s="65"/>
      <c r="F27" s="65"/>
      <c r="G27" s="65"/>
      <c r="H27" s="65"/>
      <c r="I27" s="66"/>
      <c r="J27" s="8"/>
    </row>
    <row r="28" spans="2:10" ht="38.25" customHeight="1" x14ac:dyDescent="0.2">
      <c r="B28" s="37" t="s">
        <v>17</v>
      </c>
      <c r="C28" s="38"/>
      <c r="D28" s="38"/>
      <c r="E28" s="39"/>
      <c r="F28" s="40"/>
      <c r="G28" s="53" t="s">
        <v>12</v>
      </c>
      <c r="H28" s="54"/>
      <c r="I28" s="55"/>
      <c r="J28" s="8"/>
    </row>
    <row r="29" spans="2:10" ht="59.25" customHeight="1" x14ac:dyDescent="0.2">
      <c r="B29" s="50" t="s">
        <v>19</v>
      </c>
      <c r="C29" s="51"/>
      <c r="D29" s="51"/>
      <c r="E29" s="51"/>
      <c r="F29" s="51"/>
      <c r="G29" s="51"/>
      <c r="H29" s="51"/>
      <c r="I29" s="52"/>
      <c r="J29" s="8"/>
    </row>
    <row r="30" spans="2:10" ht="59.25" customHeight="1" x14ac:dyDescent="0.2">
      <c r="B30" s="50" t="s">
        <v>22</v>
      </c>
      <c r="C30" s="67"/>
      <c r="D30" s="67"/>
      <c r="E30" s="67"/>
      <c r="F30" s="67"/>
      <c r="G30" s="67"/>
      <c r="H30" s="67"/>
      <c r="I30" s="68"/>
      <c r="J30" s="8"/>
    </row>
    <row r="31" spans="2:10" ht="15" customHeight="1" x14ac:dyDescent="0.2">
      <c r="B31" s="58" t="s">
        <v>21</v>
      </c>
      <c r="C31" s="59"/>
      <c r="D31" s="59"/>
      <c r="E31" s="59"/>
      <c r="F31" s="59"/>
      <c r="G31" s="59"/>
      <c r="H31" s="59"/>
      <c r="I31" s="60"/>
      <c r="J31" s="8"/>
    </row>
    <row r="32" spans="2:10" ht="18" customHeight="1" x14ac:dyDescent="0.2">
      <c r="B32" s="47" t="s">
        <v>14</v>
      </c>
      <c r="C32" s="48"/>
      <c r="D32" s="48"/>
      <c r="E32" s="48"/>
      <c r="F32" s="48"/>
      <c r="G32" s="48"/>
      <c r="H32" s="48"/>
      <c r="I32" s="49"/>
      <c r="J32" s="8"/>
    </row>
    <row r="33" spans="2:10" ht="18" customHeight="1" x14ac:dyDescent="0.2">
      <c r="B33" s="47" t="s">
        <v>16</v>
      </c>
      <c r="C33" s="48"/>
      <c r="D33" s="48"/>
      <c r="E33" s="48"/>
      <c r="F33" s="48"/>
      <c r="G33" s="48"/>
      <c r="H33" s="48"/>
      <c r="I33" s="49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2024-04-26T10:41:12Z</cp:lastPrinted>
  <dcterms:created xsi:type="dcterms:W3CDTF">2002-11-08T11:04:29Z</dcterms:created>
  <dcterms:modified xsi:type="dcterms:W3CDTF">2024-04-26T10:41:40Z</dcterms:modified>
</cp:coreProperties>
</file>