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1\BC 2024.21\"/>
    </mc:Choice>
  </mc:AlternateContent>
  <xr:revisionPtr revIDLastSave="0" documentId="13_ncr:1_{744754ED-96B5-40EF-AF7D-0026247F0516}" xr6:coauthVersionLast="47" xr6:coauthVersionMax="47" xr10:uidLastSave="{00000000-0000-0000-0000-000000000000}"/>
  <bookViews>
    <workbookView xWindow="27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4" i="1" l="1"/>
  <c r="J15" i="1"/>
  <c r="J16" i="1" l="1"/>
  <c r="J17" i="1"/>
  <c r="K14" i="1"/>
  <c r="K16" i="1" l="1"/>
  <c r="K17" i="1"/>
  <c r="C19" i="1" l="1"/>
  <c r="K15" i="1"/>
  <c r="K19" i="1" l="1"/>
</calcChain>
</file>

<file path=xl/sharedStrings.xml><?xml version="1.0" encoding="utf-8"?>
<sst xmlns="http://schemas.openxmlformats.org/spreadsheetml/2006/main" count="44" uniqueCount="39">
  <si>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</si>
  <si>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</si>
  <si>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</si>
  <si>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</si>
  <si>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</si>
  <si>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</si>
  <si>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</si>
  <si>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</si>
  <si>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</si>
  <si>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</si>
  <si>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</si>
  <si>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</si>
  <si>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</si>
  <si>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</si>
  <si>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</si>
  <si>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</si>
  <si>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</si>
  <si>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</si>
  <si>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</si>
  <si>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</si>
  <si>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</si>
  <si>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</si>
  <si>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</si>
  <si>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</si>
  <si>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</si>
  <si>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</si>
  <si>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</si>
  <si>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</si>
  <si>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A26070</t>
  </si>
  <si>
    <t>25 ml</t>
  </si>
  <si>
    <t>POP-4 Polymer, for 3500/SeqStudio Flex</t>
  </si>
  <si>
    <t>96 samples</t>
  </si>
  <si>
    <t>Hi-Di Formamide</t>
  </si>
  <si>
    <t>Anode Buffer Container (ABC), for 3500/SeqStudio Flex</t>
  </si>
  <si>
    <t>4 pack</t>
  </si>
  <si>
    <t>Cathode Buffer Container (CBC), for 3500/SeqStudio Flex</t>
  </si>
  <si>
    <t>1 unit</t>
  </si>
  <si>
    <t>Conditioning Reagent, for 3500/SeqStudio Flex</t>
  </si>
  <si>
    <t>Termin ważności odczynników: Termin ważności odczynników: 6 miesięcy od daty dostarczenia za wyjątkiem produktu z pozycji 1 dla której to terminważności ma wynieść do 30 listopada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</si>
</sst>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10" zoomScaleNormal="100" zoomScaleSheetLayoutView="85" workbookViewId="0">
      <selection activeCell="L25" sqref="L2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6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40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27</v>
      </c>
      <c r="E14" s="35" t="s">
        <v>28</v>
      </c>
      <c r="F14" s="34" t="s">
        <v>31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32</v>
      </c>
      <c r="D15" s="34" t="s">
        <v>27</v>
      </c>
      <c r="E15" s="35">
        <v>4311320</v>
      </c>
      <c r="F15" s="34" t="s">
        <v>29</v>
      </c>
      <c r="G15" s="44">
        <v>5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33</v>
      </c>
      <c r="D16" s="34" t="s">
        <v>27</v>
      </c>
      <c r="E16" s="35">
        <v>4393927</v>
      </c>
      <c r="F16" s="34" t="s">
        <v>34</v>
      </c>
      <c r="G16" s="44">
        <v>5</v>
      </c>
      <c r="H16" s="46"/>
      <c r="I16" s="47"/>
      <c r="J16" s="45">
        <f>ROUND(H16*(1+I16),2)</f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35</v>
      </c>
      <c r="D17" s="34" t="s">
        <v>27</v>
      </c>
      <c r="E17" s="35">
        <v>4408256</v>
      </c>
      <c r="F17" s="34" t="s">
        <v>34</v>
      </c>
      <c r="G17" s="44">
        <v>5</v>
      </c>
      <c r="H17" s="46"/>
      <c r="I17" s="47"/>
      <c r="J17" s="45">
        <f>ROUND(H17*(1+I17),2)</f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37</v>
      </c>
      <c r="D18" s="34" t="s">
        <v>27</v>
      </c>
      <c r="E18" s="35">
        <v>4393718</v>
      </c>
      <c r="F18" s="34" t="s">
        <v>36</v>
      </c>
      <c r="G18" s="44">
        <v>10</v>
      </c>
      <c r="H18" s="46"/>
      <c r="I18" s="47"/>
      <c r="J18" s="45">
        <f>ROUND(H18*(1+I18),2)</f>
        <v>0</v>
      </c>
      <c r="K18" s="36">
        <f t="shared" ref="K18" si="2">G18*J18</f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2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18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20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17</v>
      </c>
      <c r="C25" s="50"/>
      <c r="D25" s="50"/>
      <c r="E25" s="63"/>
      <c r="F25" s="64"/>
      <c r="G25" s="55" t="s">
        <v>13</v>
      </c>
      <c r="H25" s="56"/>
      <c r="I25" s="56"/>
      <c r="J25" s="56"/>
      <c r="K25" s="57"/>
      <c r="L25" s="8"/>
    </row>
    <row r="26" spans="2:12" ht="56.25" customHeight="1" x14ac:dyDescent="0.2">
      <c r="B26" s="52" t="s">
        <v>21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38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14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16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2024-06-20T11:44:27Z</dcterms:modified>
</cp:coreProperties>
</file>