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4B2B260-8BF7-4223-96A6-F25954F482B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8" i="1" l="1"/>
  <c r="D18" i="1" l="1"/>
</calcChain>
</file>

<file path=xl/sharedStrings.xml><?xml version="1.0" encoding="utf-8"?>
<sst xmlns="http://schemas.openxmlformats.org/spreadsheetml/2006/main" count="38" uniqueCount="36">
  <si>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</si>
  <si>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</si>
  <si>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</si>
  <si>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</si>
  <si>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</si>
  <si>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</si>
  <si>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</si>
  <si>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</si>
  <si>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</si>
  <si>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</si>
  <si>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</si>
  <si>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</si>
  <si>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</si>
  <si>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</si>
  <si>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</si>
  <si>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</si>
  <si>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</si>
  <si>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</si>
  <si>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</si>
  <si>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</si>
  <si>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</si>
  <si>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</si>
  <si>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</si>
  <si>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TZ.220.9.2024.37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</si>
  <si>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</si>
  <si>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</si>
  <si>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Phenylmethanesulfonyl fluoride, 98,5%</t>
  </si>
  <si>
    <t>Merck</t>
  </si>
  <si>
    <t>25 g</t>
  </si>
  <si>
    <t>P7626-25G</t>
  </si>
  <si>
    <t>1 kg</t>
  </si>
  <si>
    <t>10 g</t>
  </si>
  <si>
    <t>S9378-1KG</t>
  </si>
  <si>
    <t>E4378-10G</t>
  </si>
  <si>
    <t>Sucrose, 99,5%</t>
  </si>
  <si>
    <t>Ethylene glycol-bis(2-aminoethylether)-N,N,N′,N′-tetraacetic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</si>
</sst>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K14" sqref="K14:L14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26</v>
      </c>
      <c r="E15" s="23" t="s">
        <v>27</v>
      </c>
      <c r="F15" s="24" t="s">
        <v>29</v>
      </c>
      <c r="G15" s="23" t="s">
        <v>28</v>
      </c>
      <c r="H15" s="24">
        <v>1</v>
      </c>
      <c r="I15" s="25"/>
      <c r="J15" s="26"/>
      <c r="K15" s="8"/>
    </row>
    <row r="16" spans="3:11" ht="12.75" x14ac:dyDescent="0.2">
      <c r="C16" s="21">
        <v>2</v>
      </c>
      <c r="D16" s="22" t="s">
        <v>34</v>
      </c>
      <c r="E16" s="23" t="s">
        <v>27</v>
      </c>
      <c r="F16" s="24" t="s">
        <v>32</v>
      </c>
      <c r="G16" s="23" t="s">
        <v>30</v>
      </c>
      <c r="H16" s="24">
        <v>1</v>
      </c>
      <c r="I16" s="25"/>
      <c r="J16" s="26"/>
      <c r="K16" s="8"/>
    </row>
    <row r="17" spans="3:11" ht="39" thickBot="1" x14ac:dyDescent="0.25">
      <c r="C17" s="21">
        <v>3</v>
      </c>
      <c r="D17" s="22" t="s">
        <v>35</v>
      </c>
      <c r="E17" s="23" t="s">
        <v>27</v>
      </c>
      <c r="F17" s="24" t="s">
        <v>33</v>
      </c>
      <c r="G17" s="23" t="s">
        <v>31</v>
      </c>
      <c r="H17" s="24">
        <v>1</v>
      </c>
      <c r="I17" s="25"/>
      <c r="J17" s="26"/>
      <c r="K17" s="8"/>
    </row>
    <row r="18" spans="3:11" ht="13.5" thickBot="1" x14ac:dyDescent="0.25">
      <c r="C18" s="27"/>
      <c r="D18" s="28" t="str">
        <f>"Razem wartość brutto "&amp;C10</f>
        <v>Razem wartość brutto Część  5</v>
      </c>
      <c r="E18" s="56"/>
      <c r="F18" s="57"/>
      <c r="G18" s="57"/>
      <c r="H18" s="57"/>
      <c r="I18" s="57"/>
      <c r="J18" s="34">
        <f>SUM(J15:J17)</f>
        <v>0</v>
      </c>
      <c r="K18" s="8"/>
    </row>
    <row r="19" spans="3:11" ht="12.75" x14ac:dyDescent="0.2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3.5" thickBot="1" x14ac:dyDescent="0.25">
      <c r="C20" s="30"/>
      <c r="D20" s="31"/>
      <c r="E20" s="33"/>
      <c r="F20" s="33"/>
      <c r="G20" s="33"/>
      <c r="H20" s="33"/>
      <c r="I20" s="33"/>
      <c r="J20" s="32"/>
      <c r="K20" s="8"/>
    </row>
    <row r="21" spans="3:11" ht="12" x14ac:dyDescent="0.2">
      <c r="C21" s="61" t="s">
        <v>18</v>
      </c>
      <c r="D21" s="62"/>
      <c r="E21" s="62"/>
      <c r="F21" s="62"/>
      <c r="G21" s="62"/>
      <c r="H21" s="62"/>
      <c r="I21" s="62"/>
      <c r="J21" s="63"/>
      <c r="K21" s="8"/>
    </row>
    <row r="22" spans="3:11" ht="12.75" thickBot="1" x14ac:dyDescent="0.25">
      <c r="C22" s="64"/>
      <c r="D22" s="65"/>
      <c r="E22" s="65"/>
      <c r="F22" s="65"/>
      <c r="G22" s="65"/>
      <c r="H22" s="65"/>
      <c r="I22" s="65"/>
      <c r="J22" s="66"/>
      <c r="K22" s="8"/>
    </row>
    <row r="23" spans="3:11" ht="38.25" customHeight="1" x14ac:dyDescent="0.2">
      <c r="C23" s="37" t="s">
        <v>17</v>
      </c>
      <c r="D23" s="38"/>
      <c r="E23" s="38"/>
      <c r="F23" s="39"/>
      <c r="G23" s="40"/>
      <c r="H23" s="53" t="s">
        <v>12</v>
      </c>
      <c r="I23" s="54"/>
      <c r="J23" s="55"/>
      <c r="K23" s="8"/>
    </row>
    <row r="24" spans="3:11" ht="59.25" customHeight="1" x14ac:dyDescent="0.2">
      <c r="C24" s="50" t="s">
        <v>19</v>
      </c>
      <c r="D24" s="51"/>
      <c r="E24" s="51"/>
      <c r="F24" s="51"/>
      <c r="G24" s="51"/>
      <c r="H24" s="51"/>
      <c r="I24" s="51"/>
      <c r="J24" s="52"/>
      <c r="K24" s="8"/>
    </row>
    <row r="25" spans="3:11" ht="59.25" customHeight="1" x14ac:dyDescent="0.2">
      <c r="C25" s="50" t="s">
        <v>22</v>
      </c>
      <c r="D25" s="67"/>
      <c r="E25" s="67"/>
      <c r="F25" s="67"/>
      <c r="G25" s="67"/>
      <c r="H25" s="67"/>
      <c r="I25" s="67"/>
      <c r="J25" s="68"/>
      <c r="K25" s="8"/>
    </row>
    <row r="26" spans="3:11" ht="15" customHeight="1" x14ac:dyDescent="0.2">
      <c r="C26" s="58" t="s">
        <v>21</v>
      </c>
      <c r="D26" s="59"/>
      <c r="E26" s="59"/>
      <c r="F26" s="59"/>
      <c r="G26" s="59"/>
      <c r="H26" s="59"/>
      <c r="I26" s="59"/>
      <c r="J26" s="60"/>
      <c r="K26" s="8"/>
    </row>
    <row r="27" spans="3:11" ht="18" customHeight="1" x14ac:dyDescent="0.2">
      <c r="C27" s="47" t="s">
        <v>14</v>
      </c>
      <c r="D27" s="48"/>
      <c r="E27" s="48"/>
      <c r="F27" s="48"/>
      <c r="G27" s="48"/>
      <c r="H27" s="48"/>
      <c r="I27" s="48"/>
      <c r="J27" s="49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1">
    <mergeCell ref="C10:J10"/>
    <mergeCell ref="C23:G23"/>
    <mergeCell ref="C11:J12"/>
    <mergeCell ref="C28:J28"/>
    <mergeCell ref="C24:J24"/>
    <mergeCell ref="H23:J23"/>
    <mergeCell ref="E18:I18"/>
    <mergeCell ref="C27:J27"/>
    <mergeCell ref="C26:J26"/>
    <mergeCell ref="C21:J22"/>
    <mergeCell ref="C25:J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2024-06-28T07:43:05Z</cp:lastPrinted>
  <dcterms:created xsi:type="dcterms:W3CDTF">2002-11-08T11:04:29Z</dcterms:created>
  <dcterms:modified xsi:type="dcterms:W3CDTF">2024-06-28T07:43:23Z</dcterms:modified>
</cp:coreProperties>
</file>