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40\"/>
    </mc:Choice>
  </mc:AlternateContent>
  <xr:revisionPtr revIDLastSave="0" documentId="13_ncr:1_{7EF9FBDB-20C1-43FB-BCB1-8D80E2392461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7" i="1"/>
  <c r="C17" i="1" l="1"/>
  <c r="K15" i="1"/>
  <c r="K17" i="1" l="1"/>
</calcChain>
</file>

<file path=xl/sharedStrings.xml><?xml version="1.0" encoding="utf-8"?>
<sst xmlns="http://schemas.openxmlformats.org/spreadsheetml/2006/main" count="37" uniqueCount="35">
  <si>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</si>
  <si>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</si>
  <si>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</si>
  <si>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</si>
  <si>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</si>
  <si>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</si>
  <si>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</si>
  <si>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</si>
  <si>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</si>
  <si>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</si>
  <si>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</si>
  <si>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</si>
  <si>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</si>
  <si>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</si>
  <si>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</si>
  <si>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</si>
  <si>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</si>
  <si>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</si>
  <si>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</si>
  <si>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</si>
  <si>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</si>
  <si>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</si>
  <si>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</si>
  <si>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</si>
  <si>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</si>
  <si>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ZYMO-SEQ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</si>
  <si>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ZYMO-SEQ</t>
  </si>
  <si>
    <t>D5458</t>
  </si>
  <si>
    <t>szt</t>
  </si>
  <si>
    <t>D3096</t>
  </si>
  <si>
    <t>Zymo-Seq™ UDI Primer Plate 
(Indexes 1-96)</t>
  </si>
  <si>
    <t>Zymo-Seq ATAC Library Kit; 12 reakcji</t>
  </si>
  <si>
    <t xml:space="preserve"> transport krajowy i zagraniczny</t>
  </si>
  <si>
    <t>TZ.220.8.2024.40</t>
  </si>
  <si>
    <t>Część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</si>
</sst>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10" fontId="13" fillId="5" borderId="2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13" fillId="0" borderId="25" xfId="0" applyNumberFormat="1" applyFont="1" applyBorder="1" applyAlignment="1">
      <alignment horizontal="center" vertical="center" wrapText="1"/>
    </xf>
    <xf numFmtId="44" fontId="13" fillId="5" borderId="27" xfId="0" applyNumberFormat="1" applyFont="1" applyFill="1" applyBorder="1" applyAlignment="1">
      <alignment horizontal="center" vertical="center" wrapText="1"/>
    </xf>
    <xf numFmtId="44" fontId="13" fillId="0" borderId="0" xfId="0" applyNumberFormat="1" applyFont="1" applyBorder="1" applyAlignment="1">
      <alignment horizontal="center" vertical="center" wrapText="1"/>
    </xf>
    <xf numFmtId="1" fontId="13" fillId="0" borderId="29" xfId="0" applyNumberFormat="1" applyFont="1" applyBorder="1" applyAlignment="1">
      <alignment horizontal="left" vertical="center" wrapText="1"/>
    </xf>
    <xf numFmtId="0" fontId="0" fillId="0" borderId="26" xfId="0" applyBorder="1" applyAlignment="1">
      <alignment horizontal="center" vertical="center"/>
    </xf>
    <xf numFmtId="1" fontId="13" fillId="0" borderId="30" xfId="0" applyNumberFormat="1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44" fontId="13" fillId="0" borderId="29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8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F7" sqref="F7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33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8" t="s">
        <v>34</v>
      </c>
      <c r="C9" s="69"/>
      <c r="D9" s="69"/>
      <c r="E9" s="69"/>
      <c r="F9" s="69"/>
      <c r="G9" s="69"/>
      <c r="H9" s="69"/>
      <c r="I9" s="69"/>
      <c r="J9" s="69"/>
      <c r="K9" s="70"/>
      <c r="L9" s="8"/>
    </row>
    <row r="10" spans="2:12" ht="12" customHeight="1" x14ac:dyDescent="0.2">
      <c r="B10" s="74" t="s">
        <v>25</v>
      </c>
      <c r="C10" s="75"/>
      <c r="D10" s="75"/>
      <c r="E10" s="75"/>
      <c r="F10" s="75"/>
      <c r="G10" s="75"/>
      <c r="H10" s="75"/>
      <c r="I10" s="75"/>
      <c r="J10" s="75"/>
      <c r="K10" s="76"/>
      <c r="L10" s="8"/>
    </row>
    <row r="11" spans="2:12" ht="36.75" customHeight="1" x14ac:dyDescent="0.2">
      <c r="B11" s="77"/>
      <c r="C11" s="78"/>
      <c r="D11" s="78"/>
      <c r="E11" s="78"/>
      <c r="F11" s="78"/>
      <c r="G11" s="78"/>
      <c r="H11" s="78"/>
      <c r="I11" s="78"/>
      <c r="J11" s="78"/>
      <c r="K11" s="79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2" customFormat="1" ht="47.25" customHeight="1" x14ac:dyDescent="0.2">
      <c r="B14" s="44">
        <v>1</v>
      </c>
      <c r="C14" s="45" t="s">
        <v>31</v>
      </c>
      <c r="D14" s="84" t="s">
        <v>26</v>
      </c>
      <c r="E14" s="56" t="s">
        <v>27</v>
      </c>
      <c r="F14" s="46" t="s">
        <v>28</v>
      </c>
      <c r="G14" s="47">
        <v>1</v>
      </c>
      <c r="H14" s="48"/>
      <c r="I14" s="49"/>
      <c r="J14" s="50">
        <f>ROUND(H14*(1+I14),2)</f>
        <v>0</v>
      </c>
      <c r="K14" s="51">
        <f>J14*G14</f>
        <v>0</v>
      </c>
    </row>
    <row r="15" spans="2:12" s="52" customFormat="1" ht="45" customHeight="1" x14ac:dyDescent="0.2">
      <c r="B15" s="44">
        <v>2</v>
      </c>
      <c r="C15" s="45" t="s">
        <v>30</v>
      </c>
      <c r="D15" s="85"/>
      <c r="E15" s="56" t="s">
        <v>29</v>
      </c>
      <c r="F15" s="46" t="s">
        <v>28</v>
      </c>
      <c r="G15" s="47">
        <v>1</v>
      </c>
      <c r="H15" s="53"/>
      <c r="I15" s="54"/>
      <c r="J15" s="50">
        <f t="shared" ref="J15" si="0">ROUND(H15*(1+I15),2)</f>
        <v>0</v>
      </c>
      <c r="K15" s="51">
        <f>G15*J15</f>
        <v>0</v>
      </c>
    </row>
    <row r="16" spans="2:12" s="52" customFormat="1" ht="45" customHeight="1" thickBot="1" x14ac:dyDescent="0.25">
      <c r="B16" s="57">
        <v>3</v>
      </c>
      <c r="C16" s="60" t="s">
        <v>32</v>
      </c>
      <c r="D16" s="86"/>
      <c r="E16" s="61"/>
      <c r="F16" s="62" t="s">
        <v>28</v>
      </c>
      <c r="G16" s="63">
        <v>1</v>
      </c>
      <c r="H16" s="58"/>
      <c r="I16" s="55"/>
      <c r="J16" s="59"/>
      <c r="K16" s="64"/>
    </row>
    <row r="17" spans="2:12" ht="13.5" thickBot="1" x14ac:dyDescent="0.25">
      <c r="B17" s="32"/>
      <c r="C17" s="33" t="str">
        <f>"Razem wartość brutto "&amp;B9</f>
        <v>Razem wartość brutto Część 1</v>
      </c>
      <c r="D17" s="37"/>
      <c r="E17" s="38"/>
      <c r="F17" s="38"/>
      <c r="G17" s="38"/>
      <c r="H17" s="40">
        <f>SUM(H14:H15)</f>
        <v>0</v>
      </c>
      <c r="I17" s="38"/>
      <c r="J17" s="38"/>
      <c r="K17" s="34">
        <f>SUM(K14:K15)</f>
        <v>0</v>
      </c>
      <c r="L17" s="8"/>
    </row>
    <row r="18" spans="2:12" ht="12" x14ac:dyDescent="0.2">
      <c r="B18" s="21"/>
      <c r="C18" s="22"/>
      <c r="D18" s="22"/>
      <c r="E18" s="21"/>
      <c r="F18" s="21"/>
      <c r="G18" s="23"/>
      <c r="H18" s="23"/>
      <c r="I18" s="23"/>
      <c r="J18" s="24"/>
      <c r="K18" s="25"/>
      <c r="L18" s="8"/>
    </row>
    <row r="19" spans="2:12" ht="12" x14ac:dyDescent="0.2">
      <c r="B19" s="16"/>
      <c r="C19" s="17"/>
      <c r="D19" s="17"/>
      <c r="E19" s="16"/>
      <c r="F19" s="16"/>
      <c r="G19" s="18"/>
      <c r="H19" s="18"/>
      <c r="I19" s="18"/>
      <c r="J19" s="19"/>
      <c r="K19" s="20"/>
      <c r="L19" s="8"/>
    </row>
    <row r="20" spans="2:12" ht="12" customHeight="1" x14ac:dyDescent="0.2">
      <c r="B20" s="81"/>
      <c r="C20" s="82"/>
      <c r="D20" s="82"/>
      <c r="E20" s="82"/>
      <c r="F20" s="82"/>
      <c r="G20" s="82"/>
      <c r="H20" s="82"/>
      <c r="I20" s="82"/>
      <c r="J20" s="82"/>
      <c r="K20" s="83"/>
      <c r="L20" s="8"/>
    </row>
    <row r="21" spans="2:12" ht="37.5" customHeight="1" x14ac:dyDescent="0.2">
      <c r="B21" s="80" t="s">
        <v>19</v>
      </c>
      <c r="C21" s="66"/>
      <c r="D21" s="66"/>
      <c r="E21" s="66"/>
      <c r="F21" s="66"/>
      <c r="G21" s="66"/>
      <c r="H21" s="66"/>
      <c r="I21" s="66"/>
      <c r="J21" s="66"/>
      <c r="K21" s="67"/>
      <c r="L21" s="8"/>
    </row>
    <row r="22" spans="2:12" ht="15.75" x14ac:dyDescent="0.2">
      <c r="B22" s="65" t="s">
        <v>21</v>
      </c>
      <c r="C22" s="66"/>
      <c r="D22" s="66"/>
      <c r="E22" s="66"/>
      <c r="F22" s="66"/>
      <c r="G22" s="66"/>
      <c r="H22" s="66"/>
      <c r="I22" s="66"/>
      <c r="J22" s="66"/>
      <c r="K22" s="67"/>
      <c r="L22" s="8"/>
    </row>
    <row r="23" spans="2:12" ht="38.25" customHeight="1" x14ac:dyDescent="0.2">
      <c r="B23" s="65" t="s">
        <v>18</v>
      </c>
      <c r="C23" s="71"/>
      <c r="D23" s="71"/>
      <c r="E23" s="72"/>
      <c r="F23" s="73"/>
      <c r="G23" s="91" t="s">
        <v>14</v>
      </c>
      <c r="H23" s="92"/>
      <c r="I23" s="92"/>
      <c r="J23" s="92"/>
      <c r="K23" s="93"/>
      <c r="L23" s="8"/>
    </row>
    <row r="24" spans="2:12" ht="56.25" customHeight="1" x14ac:dyDescent="0.2">
      <c r="B24" s="65" t="s">
        <v>22</v>
      </c>
      <c r="C24" s="89"/>
      <c r="D24" s="89"/>
      <c r="E24" s="89"/>
      <c r="F24" s="89"/>
      <c r="G24" s="89"/>
      <c r="H24" s="89"/>
      <c r="I24" s="89"/>
      <c r="J24" s="89"/>
      <c r="K24" s="90"/>
      <c r="L24" s="8"/>
    </row>
    <row r="25" spans="2:12" ht="15" customHeight="1" x14ac:dyDescent="0.2">
      <c r="B25" s="65" t="s">
        <v>12</v>
      </c>
      <c r="C25" s="89"/>
      <c r="D25" s="89"/>
      <c r="E25" s="89"/>
      <c r="F25" s="89"/>
      <c r="G25" s="89"/>
      <c r="H25" s="89"/>
      <c r="I25" s="89"/>
      <c r="J25" s="89"/>
      <c r="K25" s="90"/>
      <c r="L25" s="8"/>
    </row>
    <row r="26" spans="2:12" ht="18" customHeight="1" x14ac:dyDescent="0.2">
      <c r="B26" s="87" t="s">
        <v>15</v>
      </c>
      <c r="C26" s="71"/>
      <c r="D26" s="71"/>
      <c r="E26" s="71"/>
      <c r="F26" s="71"/>
      <c r="G26" s="71"/>
      <c r="H26" s="71"/>
      <c r="I26" s="71"/>
      <c r="J26" s="71"/>
      <c r="K26" s="88"/>
      <c r="L26" s="8"/>
    </row>
    <row r="27" spans="2:12" ht="18" customHeight="1" x14ac:dyDescent="0.2">
      <c r="B27" s="87" t="s">
        <v>17</v>
      </c>
      <c r="C27" s="71"/>
      <c r="D27" s="71"/>
      <c r="E27" s="71"/>
      <c r="F27" s="71"/>
      <c r="G27" s="71"/>
      <c r="H27" s="71"/>
      <c r="I27" s="71"/>
      <c r="J27" s="71"/>
      <c r="K27" s="88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42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13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13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43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</row>
  </sheetData>
  <mergeCells count="12">
    <mergeCell ref="B27:K27"/>
    <mergeCell ref="B24:K24"/>
    <mergeCell ref="G23:K23"/>
    <mergeCell ref="B26:K26"/>
    <mergeCell ref="B25:K25"/>
    <mergeCell ref="B22:K22"/>
    <mergeCell ref="B9:K9"/>
    <mergeCell ref="B23:F23"/>
    <mergeCell ref="B10:K11"/>
    <mergeCell ref="B21:K21"/>
    <mergeCell ref="B20:K20"/>
    <mergeCell ref="D14:D1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2024-06-26T09:38:05Z</cp:lastPrinted>
  <dcterms:created xsi:type="dcterms:W3CDTF">2002-11-08T11:04:29Z</dcterms:created>
  <dcterms:modified xsi:type="dcterms:W3CDTF">2024-07-22T10:41:03Z</dcterms:modified>
</cp:coreProperties>
</file>