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54\Bez cen\"/>
    </mc:Choice>
  </mc:AlternateContent>
  <xr:revisionPtr revIDLastSave="0" documentId="8_{4CA73D5C-035C-440D-81F9-CA9814CFD90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7" i="1" l="1"/>
  <c r="K17" i="1" s="1"/>
  <c r="J16" i="1"/>
  <c r="K16" i="1" s="1"/>
  <c r="J15" i="1" l="1"/>
  <c r="J18" i="1"/>
  <c r="J14" i="1"/>
  <c r="K14" i="1" s="1"/>
  <c r="H19" i="1"/>
  <c r="K18" i="1" l="1"/>
  <c r="C19" i="1" l="1"/>
  <c r="K15" i="1"/>
  <c r="K19" i="1" l="1"/>
</calcChain>
</file>

<file path=xl/sharedStrings.xml><?xml version="1.0" encoding="utf-8"?>
<sst xmlns="http://schemas.openxmlformats.org/spreadsheetml/2006/main" count="40" uniqueCount="36">
  <si>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</si>
  <si>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</si>
  <si>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</si>
  <si>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</si>
  <si>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</si>
  <si>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</si>
  <si>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</si>
  <si>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</si>
  <si>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</si>
  <si>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</si>
  <si>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</si>
  <si>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</si>
  <si>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</si>
  <si>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</si>
  <si>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</si>
  <si>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</si>
  <si>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</si>
  <si>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</si>
  <si>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</si>
  <si>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</si>
  <si>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</si>
  <si>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</si>
  <si>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</si>
  <si>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</si>
  <si>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</si>
  <si>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</si>
  <si>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TZ.220.8.2024.54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</si>
  <si>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</si>
  <si>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</si>
  <si>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</si>
  <si>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miRCURY LNA RT Kit</t>
  </si>
  <si>
    <t>szt</t>
  </si>
  <si>
    <t>miRCURY Probe PCR Kit (800)</t>
  </si>
  <si>
    <t>exoRNeasy Midi Kit (50)</t>
  </si>
  <si>
    <t>miRNeasy Serum/Plasma Advanced Kit</t>
  </si>
  <si>
    <t>Human Cancer PathwayFinder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</si>
</sst>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wrapText="1"/>
    </xf>
    <xf numFmtId="0" fontId="16" fillId="0" borderId="6" xfId="0" applyFont="1" applyBorder="1" applyAlignment="1">
      <alignment wrapText="1"/>
    </xf>
    <xf numFmtId="0" fontId="16" fillId="0" borderId="7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2"/>
      <c r="L1" s="8"/>
    </row>
    <row r="2" spans="2:12" ht="23.25" x14ac:dyDescent="0.35">
      <c r="B2" s="6"/>
      <c r="C2" s="35" t="s">
        <v>26</v>
      </c>
      <c r="D2" s="7"/>
      <c r="E2" s="7"/>
      <c r="F2" s="6"/>
      <c r="G2" s="7"/>
      <c r="H2" s="7"/>
      <c r="I2" s="7"/>
      <c r="J2" s="7"/>
      <c r="K2" s="12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2"/>
      <c r="L3" s="8"/>
    </row>
    <row r="4" spans="2:12" ht="12.75" x14ac:dyDescent="0.2">
      <c r="B4" s="6"/>
      <c r="C4" s="25" t="s">
        <v>16</v>
      </c>
      <c r="D4" s="7"/>
      <c r="E4" s="7"/>
      <c r="F4" s="6"/>
      <c r="G4" s="7"/>
      <c r="H4" s="7"/>
      <c r="I4" s="7"/>
      <c r="J4" s="34" t="s">
        <v>20</v>
      </c>
      <c r="L4" s="8"/>
    </row>
    <row r="5" spans="2:12" ht="12.75" x14ac:dyDescent="0.2">
      <c r="B5" s="6"/>
      <c r="C5" s="25" t="s">
        <v>10</v>
      </c>
      <c r="D5" s="7"/>
      <c r="E5" s="7"/>
      <c r="F5" s="6"/>
      <c r="G5" s="7"/>
      <c r="H5" s="7"/>
      <c r="I5" s="7"/>
      <c r="J5" s="7"/>
      <c r="K5" s="12"/>
      <c r="L5" s="8"/>
    </row>
    <row r="6" spans="2:12" ht="12.75" x14ac:dyDescent="0.2">
      <c r="B6" s="6"/>
      <c r="C6" s="25" t="s">
        <v>11</v>
      </c>
      <c r="D6" s="7"/>
      <c r="E6" s="7"/>
      <c r="F6" s="6"/>
      <c r="G6" s="7"/>
      <c r="H6" s="7"/>
      <c r="I6" s="7"/>
      <c r="J6" s="7"/>
      <c r="K6" s="12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2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2"/>
      <c r="L8" s="8"/>
    </row>
    <row r="9" spans="2:12" ht="25.5" customHeight="1" thickBot="1" x14ac:dyDescent="0.25">
      <c r="B9" s="61" t="s">
        <v>27</v>
      </c>
      <c r="C9" s="62"/>
      <c r="D9" s="62"/>
      <c r="E9" s="62"/>
      <c r="F9" s="62"/>
      <c r="G9" s="62"/>
      <c r="H9" s="62"/>
      <c r="I9" s="62"/>
      <c r="J9" s="62"/>
      <c r="K9" s="63"/>
      <c r="L9" s="8"/>
    </row>
    <row r="10" spans="2:12" ht="12" customHeight="1" x14ac:dyDescent="0.2">
      <c r="B10" s="67" t="s">
        <v>28</v>
      </c>
      <c r="C10" s="68"/>
      <c r="D10" s="68"/>
      <c r="E10" s="68"/>
      <c r="F10" s="68"/>
      <c r="G10" s="68"/>
      <c r="H10" s="68"/>
      <c r="I10" s="68"/>
      <c r="J10" s="68"/>
      <c r="K10" s="69"/>
      <c r="L10" s="8"/>
    </row>
    <row r="11" spans="2:12" ht="36.75" customHeight="1" x14ac:dyDescent="0.2">
      <c r="B11" s="70"/>
      <c r="C11" s="71"/>
      <c r="D11" s="71"/>
      <c r="E11" s="71"/>
      <c r="F11" s="71"/>
      <c r="G11" s="71"/>
      <c r="H11" s="71"/>
      <c r="I11" s="71"/>
      <c r="J11" s="71"/>
      <c r="K11" s="72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40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8" t="s">
        <v>23</v>
      </c>
      <c r="I13" s="38" t="s">
        <v>24</v>
      </c>
      <c r="J13" s="29" t="s">
        <v>2</v>
      </c>
      <c r="K13" s="30" t="s">
        <v>6</v>
      </c>
      <c r="L13" s="8"/>
    </row>
    <row r="14" spans="2:12" s="51" customFormat="1" ht="48" customHeight="1" x14ac:dyDescent="0.2">
      <c r="B14" s="42">
        <v>1</v>
      </c>
      <c r="C14" s="43" t="s">
        <v>30</v>
      </c>
      <c r="D14" s="84" t="s">
        <v>29</v>
      </c>
      <c r="E14" s="45">
        <v>339340</v>
      </c>
      <c r="F14" s="44" t="s">
        <v>31</v>
      </c>
      <c r="G14" s="46">
        <v>4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7.25" customHeight="1" x14ac:dyDescent="0.2">
      <c r="B15" s="42">
        <v>2</v>
      </c>
      <c r="C15" s="43" t="s">
        <v>32</v>
      </c>
      <c r="D15" s="54"/>
      <c r="E15" s="45">
        <v>339372</v>
      </c>
      <c r="F15" s="44" t="s">
        <v>31</v>
      </c>
      <c r="G15" s="46">
        <v>2</v>
      </c>
      <c r="H15" s="52"/>
      <c r="I15" s="53"/>
      <c r="J15" s="49">
        <f t="shared" ref="J15:J18" si="0">ROUND(H15*(1+I15),2)</f>
        <v>0</v>
      </c>
      <c r="K15" s="50">
        <f>G15*J15</f>
        <v>0</v>
      </c>
    </row>
    <row r="16" spans="2:12" s="51" customFormat="1" ht="47.25" customHeight="1" x14ac:dyDescent="0.2">
      <c r="B16" s="42">
        <v>3</v>
      </c>
      <c r="C16" s="43" t="s">
        <v>33</v>
      </c>
      <c r="D16" s="54"/>
      <c r="E16" s="45">
        <v>77144</v>
      </c>
      <c r="F16" s="44" t="s">
        <v>31</v>
      </c>
      <c r="G16" s="46">
        <v>1</v>
      </c>
      <c r="H16" s="52"/>
      <c r="I16" s="53"/>
      <c r="J16" s="49">
        <f t="shared" si="0"/>
        <v>0</v>
      </c>
      <c r="K16" s="50">
        <f>G16*J16</f>
        <v>0</v>
      </c>
    </row>
    <row r="17" spans="2:12" s="51" customFormat="1" ht="47.25" customHeight="1" x14ac:dyDescent="0.2">
      <c r="B17" s="42">
        <v>4</v>
      </c>
      <c r="C17" s="43" t="s">
        <v>34</v>
      </c>
      <c r="D17" s="54"/>
      <c r="E17" s="45">
        <v>217204</v>
      </c>
      <c r="F17" s="44" t="s">
        <v>31</v>
      </c>
      <c r="G17" s="46">
        <v>1</v>
      </c>
      <c r="H17" s="52"/>
      <c r="I17" s="53"/>
      <c r="J17" s="49">
        <f t="shared" si="0"/>
        <v>0</v>
      </c>
      <c r="K17" s="50">
        <f>G17*J17</f>
        <v>0</v>
      </c>
    </row>
    <row r="18" spans="2:12" s="51" customFormat="1" ht="47.25" customHeight="1" thickBot="1" x14ac:dyDescent="0.25">
      <c r="B18" s="42">
        <v>5</v>
      </c>
      <c r="C18" s="43" t="s">
        <v>35</v>
      </c>
      <c r="D18" s="85"/>
      <c r="E18" s="45">
        <v>339325</v>
      </c>
      <c r="F18" s="44" t="s">
        <v>31</v>
      </c>
      <c r="G18" s="46">
        <v>1</v>
      </c>
      <c r="H18" s="52"/>
      <c r="I18" s="53"/>
      <c r="J18" s="49">
        <f t="shared" si="0"/>
        <v>0</v>
      </c>
      <c r="K18" s="50">
        <f t="shared" ref="K18" si="1">G18*J18</f>
        <v>0</v>
      </c>
    </row>
    <row r="19" spans="2:12" ht="13.5" thickBot="1" x14ac:dyDescent="0.25">
      <c r="B19" s="31"/>
      <c r="C19" s="32" t="str">
        <f>"Razem wartość brutto "&amp;B9</f>
        <v>Razem wartość brutto Część 3</v>
      </c>
      <c r="D19" s="36"/>
      <c r="E19" s="37"/>
      <c r="F19" s="37"/>
      <c r="G19" s="37"/>
      <c r="H19" s="39">
        <f>SUM(H14:H18)</f>
        <v>0</v>
      </c>
      <c r="I19" s="37"/>
      <c r="J19" s="37"/>
      <c r="K19" s="33">
        <f>SUM(K14:K18)</f>
        <v>0</v>
      </c>
      <c r="L19" s="8"/>
    </row>
    <row r="20" spans="2:12" ht="12" x14ac:dyDescent="0.2">
      <c r="B20" s="20"/>
      <c r="C20" s="21"/>
      <c r="D20" s="21"/>
      <c r="E20" s="20"/>
      <c r="F20" s="20"/>
      <c r="G20" s="22"/>
      <c r="H20" s="22"/>
      <c r="I20" s="22"/>
      <c r="J20" s="23"/>
      <c r="K20" s="24"/>
      <c r="L20" s="8"/>
    </row>
    <row r="21" spans="2:12" ht="12" x14ac:dyDescent="0.2">
      <c r="B21" s="15"/>
      <c r="C21" s="16"/>
      <c r="D21" s="16"/>
      <c r="E21" s="15"/>
      <c r="F21" s="15"/>
      <c r="G21" s="17"/>
      <c r="H21" s="17"/>
      <c r="I21" s="17"/>
      <c r="J21" s="18"/>
      <c r="K21" s="19"/>
      <c r="L21" s="8"/>
    </row>
    <row r="22" spans="2:12" ht="12" customHeight="1" x14ac:dyDescent="0.2">
      <c r="B22" s="74"/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37.5" customHeight="1" x14ac:dyDescent="0.2">
      <c r="B23" s="73" t="s">
        <v>19</v>
      </c>
      <c r="C23" s="59"/>
      <c r="D23" s="59"/>
      <c r="E23" s="59"/>
      <c r="F23" s="59"/>
      <c r="G23" s="59"/>
      <c r="H23" s="59"/>
      <c r="I23" s="59"/>
      <c r="J23" s="59"/>
      <c r="K23" s="60"/>
      <c r="L23" s="8"/>
    </row>
    <row r="24" spans="2:12" ht="15.75" x14ac:dyDescent="0.2">
      <c r="B24" s="58" t="s">
        <v>21</v>
      </c>
      <c r="C24" s="59"/>
      <c r="D24" s="59"/>
      <c r="E24" s="59"/>
      <c r="F24" s="59"/>
      <c r="G24" s="59"/>
      <c r="H24" s="59"/>
      <c r="I24" s="59"/>
      <c r="J24" s="59"/>
      <c r="K24" s="60"/>
      <c r="L24" s="8"/>
    </row>
    <row r="25" spans="2:12" ht="38.25" customHeight="1" x14ac:dyDescent="0.2">
      <c r="B25" s="58" t="s">
        <v>18</v>
      </c>
      <c r="C25" s="64"/>
      <c r="D25" s="64"/>
      <c r="E25" s="65"/>
      <c r="F25" s="66"/>
      <c r="G25" s="81" t="s">
        <v>14</v>
      </c>
      <c r="H25" s="82"/>
      <c r="I25" s="82"/>
      <c r="J25" s="82"/>
      <c r="K25" s="83"/>
      <c r="L25" s="8"/>
    </row>
    <row r="26" spans="2:12" ht="56.25" customHeight="1" x14ac:dyDescent="0.2">
      <c r="B26" s="58" t="s">
        <v>22</v>
      </c>
      <c r="C26" s="79"/>
      <c r="D26" s="79"/>
      <c r="E26" s="79"/>
      <c r="F26" s="79"/>
      <c r="G26" s="79"/>
      <c r="H26" s="79"/>
      <c r="I26" s="79"/>
      <c r="J26" s="79"/>
      <c r="K26" s="80"/>
      <c r="L26" s="8"/>
    </row>
    <row r="27" spans="2:12" ht="15" customHeight="1" x14ac:dyDescent="0.2">
      <c r="B27" s="58" t="s">
        <v>12</v>
      </c>
      <c r="C27" s="79"/>
      <c r="D27" s="79"/>
      <c r="E27" s="79"/>
      <c r="F27" s="79"/>
      <c r="G27" s="79"/>
      <c r="H27" s="79"/>
      <c r="I27" s="79"/>
      <c r="J27" s="79"/>
      <c r="K27" s="80"/>
      <c r="L27" s="8"/>
    </row>
    <row r="28" spans="2:12" ht="18" customHeight="1" x14ac:dyDescent="0.2">
      <c r="B28" s="77" t="s">
        <v>15</v>
      </c>
      <c r="C28" s="64"/>
      <c r="D28" s="64"/>
      <c r="E28" s="64"/>
      <c r="F28" s="64"/>
      <c r="G28" s="64"/>
      <c r="H28" s="64"/>
      <c r="I28" s="64"/>
      <c r="J28" s="64"/>
      <c r="K28" s="78"/>
      <c r="L28" s="8"/>
    </row>
    <row r="29" spans="2:12" ht="18" customHeight="1" x14ac:dyDescent="0.2">
      <c r="B29" s="77" t="s">
        <v>17</v>
      </c>
      <c r="C29" s="64"/>
      <c r="D29" s="64"/>
      <c r="E29" s="64"/>
      <c r="F29" s="64"/>
      <c r="G29" s="64"/>
      <c r="H29" s="64"/>
      <c r="I29" s="64"/>
      <c r="J29" s="64"/>
      <c r="K29" s="78"/>
      <c r="L29" s="8"/>
    </row>
    <row r="30" spans="2:12" ht="28.15" customHeight="1" x14ac:dyDescent="0.2">
      <c r="B30" s="55" t="s">
        <v>25</v>
      </c>
      <c r="C30" s="56"/>
      <c r="D30" s="56"/>
      <c r="E30" s="56"/>
      <c r="F30" s="56"/>
      <c r="G30" s="56"/>
      <c r="H30" s="56"/>
      <c r="I30" s="56"/>
      <c r="J30" s="56"/>
      <c r="K30" s="57"/>
      <c r="L30" s="8"/>
    </row>
    <row r="31" spans="2:12" ht="12" x14ac:dyDescent="0.2">
      <c r="B31" s="10"/>
      <c r="C31" s="11"/>
      <c r="D31" s="11"/>
      <c r="E31" s="11"/>
      <c r="F31" s="11"/>
      <c r="G31" s="11"/>
      <c r="H31" s="11"/>
      <c r="I31" s="11"/>
      <c r="J31" s="12"/>
      <c r="K31" s="12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12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12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12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12"/>
      <c r="L35" s="8"/>
    </row>
    <row r="36" spans="2:12" ht="12" x14ac:dyDescent="0.2">
      <c r="B36" s="13"/>
      <c r="C36" s="8"/>
      <c r="D36" s="8"/>
      <c r="E36" s="8"/>
      <c r="F36" s="13"/>
      <c r="G36" s="8"/>
      <c r="H36" s="8"/>
      <c r="I36" s="8"/>
      <c r="J36" s="8"/>
      <c r="K36" s="41"/>
      <c r="L36" s="8"/>
    </row>
    <row r="37" spans="2:12" ht="29.25" customHeight="1" x14ac:dyDescent="0.2">
      <c r="B37" s="14"/>
      <c r="C37" s="8"/>
      <c r="D37" s="8"/>
      <c r="E37" s="8"/>
      <c r="F37" s="13"/>
      <c r="G37" s="8"/>
      <c r="H37" s="8"/>
      <c r="I37" s="8"/>
      <c r="J37" s="8"/>
      <c r="K37" s="41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</row>
  </sheetData>
  <mergeCells count="13">
    <mergeCell ref="B30:K30"/>
    <mergeCell ref="B24:K24"/>
    <mergeCell ref="B9:K9"/>
    <mergeCell ref="B25:F25"/>
    <mergeCell ref="B10:K11"/>
    <mergeCell ref="B23:K23"/>
    <mergeCell ref="B22:K22"/>
    <mergeCell ref="B29:K29"/>
    <mergeCell ref="B26:K26"/>
    <mergeCell ref="G25:K25"/>
    <mergeCell ref="B28:K28"/>
    <mergeCell ref="B27:K27"/>
    <mergeCell ref="D14:D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2024-09-19T08:07:25Z</cp:lastPrinted>
  <dcterms:created xsi:type="dcterms:W3CDTF">2002-11-08T11:04:29Z</dcterms:created>
  <dcterms:modified xsi:type="dcterms:W3CDTF">2024-09-19T08:07:45Z</dcterms:modified>
</cp:coreProperties>
</file>