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8\BC 2024.48\"/>
    </mc:Choice>
  </mc:AlternateContent>
  <xr:revisionPtr revIDLastSave="0" documentId="13_ncr:1_{1ED61183-5A1E-4445-B135-D4F73AA30E83}" xr6:coauthVersionLast="47" xr6:coauthVersionMax="47" xr10:uidLastSave="{00000000-0000-0000-0000-000000000000}"/>
  <bookViews>
    <workbookView xWindow="29850" yWindow="1305" windowWidth="25980" windowHeight="13695" xr2:uid="{00000000-000D-0000-FFFF-FFFF00000000}"/>
  </bookViews>
  <sheets>
    <sheet name="Arkusz1" sheetId="1" r:id="rId1"/>
  </sheets>
  <definedNames>
    <definedName name="_xlnm.Print_Area" localSheetId="0">Arkusz1!$A$1:$L$37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J14" i="1" l="1"/>
  <c r="J15" i="1"/>
  <c r="J16" i="1" l="1"/>
  <c r="J17" i="1"/>
  <c r="J18" i="1"/>
  <c r="K14" i="1"/>
  <c r="K16" i="1" l="1"/>
  <c r="K17" i="1"/>
  <c r="K18" i="1"/>
  <c r="K15" i="1" l="1"/>
  <c r="K19" i="1" l="1"/>
</calcChain>
</file>

<file path=xl/sharedStrings.xml><?xml version="1.0" encoding="utf-8"?>
<sst xmlns="http://schemas.openxmlformats.org/spreadsheetml/2006/main" count="49" uniqueCount="44">
  <si>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</si>
  <si>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</si>
  <si>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</si>
  <si>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</si>
  <si>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</si>
  <si>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</si>
  <si>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</si>
  <si>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</si>
  <si>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</si>
  <si>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</si>
  <si>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</si>
  <si>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</si>
  <si>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</si>
  <si>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</si>
  <si>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</si>
  <si>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</si>
  <si>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</si>
  <si>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</si>
  <si>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</si>
  <si>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</si>
  <si>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</si>
  <si>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</si>
  <si>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</si>
  <si>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</si>
  <si>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</si>
  <si>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TZ.220.7.2024.48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</si>
  <si>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</si>
  <si>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</si>
  <si>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</si>
  <si>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B80100-25G</t>
  </si>
  <si>
    <t>213217-100G</t>
  </si>
  <si>
    <t>245844-1G</t>
  </si>
  <si>
    <t>T84654-5G</t>
  </si>
  <si>
    <t>P5629-25G</t>
  </si>
  <si>
    <t>25 g</t>
  </si>
  <si>
    <t>100 g</t>
  </si>
  <si>
    <t>1 g</t>
  </si>
  <si>
    <t>5 g</t>
  </si>
  <si>
    <t>2-Bromopyridine, 99%</t>
  </si>
  <si>
    <t>Lithium amide, powder, 95%</t>
  </si>
  <si>
    <t>2-Bromopyrimidine, 95%</t>
  </si>
  <si>
    <t>Triphenyl phosphite, 97%</t>
  </si>
  <si>
    <t>Potassium phosphate tribasic ,reagent grade, ≥98%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</si>
  <si>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20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20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</si>
</sst>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3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38</v>
      </c>
      <c r="D14" s="34" t="s">
        <v>28</v>
      </c>
      <c r="E14" s="35" t="s">
        <v>29</v>
      </c>
      <c r="F14" s="34" t="s">
        <v>34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39</v>
      </c>
      <c r="D15" s="34" t="s">
        <v>28</v>
      </c>
      <c r="E15" s="35" t="s">
        <v>30</v>
      </c>
      <c r="F15" s="34" t="s">
        <v>35</v>
      </c>
      <c r="G15" s="44">
        <v>1</v>
      </c>
      <c r="H15" s="46"/>
      <c r="I15" s="47"/>
      <c r="J15" s="45">
        <f t="shared" ref="J15:J18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40</v>
      </c>
      <c r="D16" s="34" t="s">
        <v>28</v>
      </c>
      <c r="E16" s="35" t="s">
        <v>31</v>
      </c>
      <c r="F16" s="34" t="s">
        <v>36</v>
      </c>
      <c r="G16" s="44">
        <v>1</v>
      </c>
      <c r="H16" s="46"/>
      <c r="I16" s="47"/>
      <c r="J16" s="45">
        <f t="shared" si="0"/>
        <v>0</v>
      </c>
      <c r="K16" s="36">
        <f t="shared" ref="K16:K18" si="1">G16*J16</f>
        <v>0</v>
      </c>
      <c r="L16" s="8"/>
    </row>
    <row r="17" spans="2:12" ht="12.75" x14ac:dyDescent="0.2">
      <c r="B17" s="32">
        <v>4</v>
      </c>
      <c r="C17" s="33" t="s">
        <v>41</v>
      </c>
      <c r="D17" s="34" t="s">
        <v>28</v>
      </c>
      <c r="E17" s="35" t="s">
        <v>32</v>
      </c>
      <c r="F17" s="34" t="s">
        <v>37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3.5" thickBot="1" x14ac:dyDescent="0.25">
      <c r="B18" s="32">
        <v>5</v>
      </c>
      <c r="C18" s="33" t="s">
        <v>42</v>
      </c>
      <c r="D18" s="34" t="s">
        <v>28</v>
      </c>
      <c r="E18" s="35" t="s">
        <v>33</v>
      </c>
      <c r="F18" s="34" t="s">
        <v>34</v>
      </c>
      <c r="G18" s="44">
        <v>1</v>
      </c>
      <c r="H18" s="46"/>
      <c r="I18" s="47"/>
      <c r="J18" s="45">
        <f t="shared" si="0"/>
        <v>0</v>
      </c>
      <c r="K18" s="36">
        <f t="shared" si="1"/>
        <v>0</v>
      </c>
      <c r="L18" s="8"/>
    </row>
    <row r="19" spans="2:12" ht="13.5" thickBot="1" x14ac:dyDescent="0.25">
      <c r="B19" s="37"/>
      <c r="C19" s="38" t="str">
        <f>"Razem wartość brutto "&amp;B9</f>
        <v>Razem wartość brutto Część 5</v>
      </c>
      <c r="D19" s="42"/>
      <c r="E19" s="43"/>
      <c r="F19" s="43"/>
      <c r="G19" s="43"/>
      <c r="H19" s="43"/>
      <c r="I19" s="43"/>
      <c r="J19" s="48"/>
      <c r="K19" s="39">
        <f>SUM(K14:K18)</f>
        <v>0</v>
      </c>
      <c r="L19" s="8"/>
    </row>
    <row r="20" spans="2:12" ht="12" x14ac:dyDescent="0.2">
      <c r="B20" s="21"/>
      <c r="C20" s="22"/>
      <c r="D20" s="22"/>
      <c r="E20" s="21"/>
      <c r="F20" s="21"/>
      <c r="G20" s="23"/>
      <c r="H20" s="23"/>
      <c r="I20" s="23"/>
      <c r="J20" s="24"/>
      <c r="K20" s="25"/>
      <c r="L20" s="8"/>
    </row>
    <row r="21" spans="2:12" ht="12" x14ac:dyDescent="0.2">
      <c r="B21" s="16"/>
      <c r="C21" s="17"/>
      <c r="D21" s="17"/>
      <c r="E21" s="16"/>
      <c r="F21" s="16"/>
      <c r="G21" s="18"/>
      <c r="H21" s="18"/>
      <c r="I21" s="18"/>
      <c r="J21" s="19"/>
      <c r="K21" s="20"/>
      <c r="L21" s="8"/>
    </row>
    <row r="22" spans="2:12" ht="12" customHeight="1" x14ac:dyDescent="0.2">
      <c r="B22" s="72"/>
      <c r="C22" s="73"/>
      <c r="D22" s="73"/>
      <c r="E22" s="73"/>
      <c r="F22" s="73"/>
      <c r="G22" s="73"/>
      <c r="H22" s="73"/>
      <c r="I22" s="73"/>
      <c r="J22" s="73"/>
      <c r="K22" s="74"/>
      <c r="L22" s="8"/>
    </row>
    <row r="23" spans="2:12" ht="37.5" customHeight="1" x14ac:dyDescent="0.2">
      <c r="B23" s="71" t="s">
        <v>19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5.75" x14ac:dyDescent="0.2">
      <c r="B24" s="52" t="s">
        <v>21</v>
      </c>
      <c r="C24" s="58"/>
      <c r="D24" s="58"/>
      <c r="E24" s="58"/>
      <c r="F24" s="58"/>
      <c r="G24" s="58"/>
      <c r="H24" s="58"/>
      <c r="I24" s="58"/>
      <c r="J24" s="58"/>
      <c r="K24" s="59"/>
      <c r="L24" s="8"/>
    </row>
    <row r="25" spans="2:12" ht="38.25" customHeight="1" x14ac:dyDescent="0.2">
      <c r="B25" s="52" t="s">
        <v>18</v>
      </c>
      <c r="C25" s="50"/>
      <c r="D25" s="50"/>
      <c r="E25" s="63"/>
      <c r="F25" s="64"/>
      <c r="G25" s="55" t="s">
        <v>14</v>
      </c>
      <c r="H25" s="56"/>
      <c r="I25" s="56"/>
      <c r="J25" s="56"/>
      <c r="K25" s="57"/>
      <c r="L25" s="8"/>
    </row>
    <row r="26" spans="2:12" ht="56.25" customHeight="1" x14ac:dyDescent="0.2">
      <c r="B26" s="52" t="s">
        <v>43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5" customHeight="1" x14ac:dyDescent="0.2">
      <c r="B27" s="52" t="s">
        <v>12</v>
      </c>
      <c r="C27" s="53"/>
      <c r="D27" s="53"/>
      <c r="E27" s="53"/>
      <c r="F27" s="53"/>
      <c r="G27" s="53"/>
      <c r="H27" s="53"/>
      <c r="I27" s="53"/>
      <c r="J27" s="53"/>
      <c r="K27" s="54"/>
      <c r="L27" s="8"/>
    </row>
    <row r="28" spans="2:12" ht="18" customHeight="1" x14ac:dyDescent="0.2">
      <c r="B28" s="49" t="s">
        <v>15</v>
      </c>
      <c r="C28" s="50"/>
      <c r="D28" s="50"/>
      <c r="E28" s="50"/>
      <c r="F28" s="50"/>
      <c r="G28" s="50"/>
      <c r="H28" s="50"/>
      <c r="I28" s="50"/>
      <c r="J28" s="50"/>
      <c r="K28" s="51"/>
      <c r="L28" s="8"/>
    </row>
    <row r="29" spans="2:12" ht="33" customHeight="1" x14ac:dyDescent="0.2">
      <c r="B29" s="52" t="s">
        <v>24</v>
      </c>
      <c r="C29" s="53"/>
      <c r="D29" s="53"/>
      <c r="E29" s="53"/>
      <c r="F29" s="53"/>
      <c r="G29" s="53"/>
      <c r="H29" s="53"/>
      <c r="I29" s="53"/>
      <c r="J29" s="53"/>
      <c r="K29" s="54"/>
      <c r="L29" s="8"/>
    </row>
    <row r="30" spans="2:12" ht="18" customHeight="1" x14ac:dyDescent="0.2">
      <c r="B30" s="49" t="s">
        <v>17</v>
      </c>
      <c r="C30" s="50"/>
      <c r="D30" s="50"/>
      <c r="E30" s="50"/>
      <c r="F30" s="50"/>
      <c r="G30" s="50"/>
      <c r="H30" s="50"/>
      <c r="I30" s="50"/>
      <c r="J30" s="50"/>
      <c r="K30" s="51"/>
      <c r="L30" s="8"/>
    </row>
    <row r="31" spans="2:12" ht="28.15" customHeight="1" x14ac:dyDescent="0.2">
      <c r="B31" s="10"/>
      <c r="C31" s="7"/>
      <c r="D31" s="7"/>
      <c r="E31" s="7"/>
      <c r="F31" s="7"/>
      <c r="G31" s="7"/>
      <c r="H31" s="7"/>
      <c r="I31" s="7"/>
      <c r="J31" s="11"/>
      <c r="K31" s="11"/>
      <c r="L31" s="8"/>
    </row>
    <row r="32" spans="2:12" ht="12" x14ac:dyDescent="0.2">
      <c r="B32" s="10"/>
      <c r="C32" s="12"/>
      <c r="D32" s="12"/>
      <c r="E32" s="12"/>
      <c r="F32" s="12"/>
      <c r="G32" s="12"/>
      <c r="H32" s="12"/>
      <c r="I32" s="12"/>
      <c r="J32" s="13"/>
      <c r="K32" s="13"/>
      <c r="L32" s="8"/>
    </row>
    <row r="33" spans="2:12" ht="12" x14ac:dyDescent="0.2">
      <c r="B33" s="10"/>
      <c r="C33" s="7"/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3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8</v>
      </c>
      <c r="D35" s="7"/>
      <c r="E35" s="7"/>
      <c r="F35" s="7"/>
      <c r="G35" s="7"/>
      <c r="H35" s="7"/>
      <c r="I35" s="7"/>
      <c r="J35" s="7"/>
      <c r="K35" s="7"/>
      <c r="L35" s="8"/>
    </row>
    <row r="36" spans="2:12" ht="12" x14ac:dyDescent="0.2">
      <c r="B36" s="10"/>
      <c r="C36" s="7" t="s">
        <v>9</v>
      </c>
      <c r="D36" s="7"/>
      <c r="E36" s="7"/>
      <c r="F36" s="6"/>
      <c r="G36" s="7"/>
      <c r="H36" s="7"/>
      <c r="I36" s="7"/>
      <c r="J36" s="7"/>
      <c r="K36" s="7"/>
      <c r="L36" s="8"/>
    </row>
    <row r="37" spans="2:12" ht="12" x14ac:dyDescent="0.2">
      <c r="B37" s="14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ht="29.25" customHeight="1" x14ac:dyDescent="0.2">
      <c r="B38" s="15"/>
      <c r="C38" s="8"/>
      <c r="D38" s="8"/>
      <c r="E38" s="8"/>
      <c r="F38" s="14"/>
      <c r="G38" s="8"/>
      <c r="H38" s="8"/>
      <c r="I38" s="8"/>
      <c r="J38" s="8"/>
      <c r="K38" s="8"/>
      <c r="L38" s="8"/>
    </row>
    <row r="39" spans="2:12" x14ac:dyDescent="0.2">
      <c r="B39" s="3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  <c r="K43" s="1"/>
    </row>
  </sheetData>
  <mergeCells count="12">
    <mergeCell ref="B24:K24"/>
    <mergeCell ref="B9:K9"/>
    <mergeCell ref="B25:F25"/>
    <mergeCell ref="B10:K11"/>
    <mergeCell ref="B23:K23"/>
    <mergeCell ref="B22:K22"/>
    <mergeCell ref="B30:K30"/>
    <mergeCell ref="B26:K26"/>
    <mergeCell ref="G25:K25"/>
    <mergeCell ref="B28:K28"/>
    <mergeCell ref="B27:K27"/>
    <mergeCell ref="B29:K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2024-11-13T12:33:23Z</dcterms:modified>
</cp:coreProperties>
</file>