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15\BC 2025.15\"/>
    </mc:Choice>
  </mc:AlternateContent>
  <xr:revisionPtr revIDLastSave="0" documentId="13_ncr:1_{B40C6E20-76BA-4F55-8449-458652B6EBDA}" xr6:coauthVersionLast="47" xr6:coauthVersionMax="47" xr10:uidLastSave="{00000000-0000-0000-0000-000000000000}"/>
  <bookViews>
    <workbookView xWindow="29325" yWindow="510" windowWidth="26055" windowHeight="14010" xr2:uid="{00000000-000D-0000-FFFF-FFFF00000000}"/>
  </bookViews>
  <sheets>
    <sheet name="Arkusz1" sheetId="1" r:id="rId1"/>
  </sheets>
  <definedNames>
    <definedName name="_xlnm.Print_Area" localSheetId="0">Arkusz1!$A$1:$M$34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3" i="1" l="1"/>
  <c r="J14" i="1"/>
  <c r="K13" i="1" l="1"/>
  <c r="C15" i="1" l="1"/>
  <c r="K14" i="1"/>
  <c r="K15" i="1" l="1"/>
</calcChain>
</file>

<file path=xl/sharedStrings.xml><?xml version="1.0" encoding="utf-8"?>
<sst xmlns="http://schemas.openxmlformats.org/spreadsheetml/2006/main" count="36" uniqueCount="35">
  <si>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</si>
  <si>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</si>
  <si>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</si>
  <si>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</si>
  <si>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</si>
  <si>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>Termin ważności odczynników: 6 miesięcy od daty dostarczenia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</si>
  <si>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</si>
  <si>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</si>
  <si>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</si>
  <si>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</si>
  <si>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</si>
  <si>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</si>
  <si>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</si>
  <si>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</si>
  <si>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</si>
  <si>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</si>
  <si>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</si>
  <si>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</si>
  <si>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</si>
  <si>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</si>
  <si>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</si>
  <si>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</si>
  <si>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</si>
  <si>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</si>
  <si>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</si>
  <si>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</si>
  <si>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</si>
  <si>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TZ.220.7.2025.15</t>
  </si>
  <si>
    <t>Część 7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</si>
  <si>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Merck Life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</si>
  <si>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Merck Life</t>
  </si>
  <si>
    <t>P0763-1G</t>
  </si>
  <si>
    <t>P3556-500MG</t>
  </si>
  <si>
    <t>500 mg</t>
  </si>
  <si>
    <t>1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</si>
</sst>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8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6" fillId="3" borderId="4" xfId="0" applyNumberFormat="1" applyFont="1" applyFill="1" applyBorder="1" applyAlignment="1">
      <alignment vertical="center" wrapText="1"/>
    </xf>
    <xf numFmtId="0" fontId="17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2" fillId="6" borderId="16" xfId="0" applyFont="1" applyFill="1" applyBorder="1" applyAlignment="1">
      <alignment horizontal="left" vertical="center"/>
    </xf>
    <xf numFmtId="0" fontId="13" fillId="6" borderId="17" xfId="0" applyFont="1" applyFill="1" applyBorder="1" applyAlignment="1">
      <alignment horizontal="left" vertical="center"/>
    </xf>
    <xf numFmtId="0" fontId="13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4.8554687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12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8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26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15</v>
      </c>
      <c r="C12" s="46" t="s">
        <v>16</v>
      </c>
      <c r="D12" s="46" t="s">
        <v>17</v>
      </c>
      <c r="E12" s="46" t="s">
        <v>18</v>
      </c>
      <c r="F12" s="46" t="s">
        <v>24</v>
      </c>
      <c r="G12" s="46" t="s">
        <v>19</v>
      </c>
      <c r="H12" s="46" t="s">
        <v>23</v>
      </c>
      <c r="I12" s="46" t="s">
        <v>20</v>
      </c>
      <c r="J12" s="46" t="s">
        <v>21</v>
      </c>
      <c r="K12" s="47" t="s">
        <v>22</v>
      </c>
      <c r="L12" s="10"/>
    </row>
    <row r="13" spans="2:12" ht="18.75" x14ac:dyDescent="0.2">
      <c r="B13" s="30">
        <v>1</v>
      </c>
      <c r="C13" s="31"/>
      <c r="D13" s="32" t="s">
        <v>30</v>
      </c>
      <c r="E13" s="33" t="s">
        <v>31</v>
      </c>
      <c r="F13" s="32" t="s">
        <v>34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0">
        <v>2</v>
      </c>
      <c r="C14" s="31"/>
      <c r="D14" s="32" t="s">
        <v>30</v>
      </c>
      <c r="E14" s="33" t="s">
        <v>32</v>
      </c>
      <c r="F14" s="32" t="s">
        <v>33</v>
      </c>
      <c r="G14" s="34">
        <v>1</v>
      </c>
      <c r="H14" s="35"/>
      <c r="I14" s="36"/>
      <c r="J14" s="37">
        <f t="shared" ref="J14" si="0">ROUND(H14*(1+I14),2)</f>
        <v>0</v>
      </c>
      <c r="K14" s="38">
        <f>G14*J14</f>
        <v>0</v>
      </c>
      <c r="L14" s="10"/>
    </row>
    <row r="15" spans="2:12" ht="19.5" thickBot="1" x14ac:dyDescent="0.25">
      <c r="B15" s="39"/>
      <c r="C15" s="40" t="str">
        <f>"Razem wartość brutto "&amp;B9</f>
        <v>Razem wartość brutto Część 7</v>
      </c>
      <c r="D15" s="41"/>
      <c r="E15" s="42"/>
      <c r="F15" s="42"/>
      <c r="G15" s="42"/>
      <c r="H15" s="48"/>
      <c r="I15" s="42"/>
      <c r="J15" s="43"/>
      <c r="K15" s="44">
        <f>SUM(K13:K14)</f>
        <v>0</v>
      </c>
      <c r="L15" s="10"/>
    </row>
    <row r="16" spans="2:12" ht="15.75" x14ac:dyDescent="0.2">
      <c r="B16" s="14"/>
      <c r="C16" s="15"/>
      <c r="D16" s="15"/>
      <c r="E16" s="14"/>
      <c r="F16" s="14"/>
      <c r="G16" s="16"/>
      <c r="H16" s="16"/>
      <c r="I16" s="16"/>
      <c r="J16" s="17"/>
      <c r="K16" s="18"/>
      <c r="L16" s="10"/>
    </row>
    <row r="17" spans="2:12" ht="15.75" x14ac:dyDescent="0.2">
      <c r="B17" s="19"/>
      <c r="C17" s="20"/>
      <c r="D17" s="20"/>
      <c r="E17" s="19"/>
      <c r="F17" s="19"/>
      <c r="G17" s="21"/>
      <c r="H17" s="21"/>
      <c r="I17" s="21"/>
      <c r="J17" s="22"/>
      <c r="K17" s="23"/>
      <c r="L17" s="10"/>
    </row>
    <row r="18" spans="2:12" ht="12" customHeight="1" x14ac:dyDescent="0.2">
      <c r="B18" s="71"/>
      <c r="C18" s="72"/>
      <c r="D18" s="72"/>
      <c r="E18" s="72"/>
      <c r="F18" s="72"/>
      <c r="G18" s="72"/>
      <c r="H18" s="72"/>
      <c r="I18" s="72"/>
      <c r="J18" s="72"/>
      <c r="K18" s="73"/>
      <c r="L18" s="10"/>
    </row>
    <row r="19" spans="2:12" ht="32.25" customHeight="1" x14ac:dyDescent="0.2">
      <c r="B19" s="56" t="s">
        <v>11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15.75" x14ac:dyDescent="0.2">
      <c r="B20" s="56" t="s">
        <v>13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30.75" customHeight="1" x14ac:dyDescent="0.2">
      <c r="B21" s="56" t="s">
        <v>10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28.5" customHeight="1" x14ac:dyDescent="0.2">
      <c r="B22" s="59" t="s">
        <v>6</v>
      </c>
      <c r="C22" s="60"/>
      <c r="D22" s="60"/>
      <c r="E22" s="60"/>
      <c r="F22" s="60"/>
      <c r="G22" s="60"/>
      <c r="H22" s="60"/>
      <c r="I22" s="60"/>
      <c r="J22" s="60"/>
      <c r="K22" s="61"/>
      <c r="L22" s="10"/>
    </row>
    <row r="23" spans="2:12" ht="71.25" customHeight="1" x14ac:dyDescent="0.2">
      <c r="B23" s="56" t="s">
        <v>25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5" customHeight="1" x14ac:dyDescent="0.2">
      <c r="B24" s="56" t="s">
        <v>5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8" customHeight="1" x14ac:dyDescent="0.2">
      <c r="B25" s="53" t="s">
        <v>7</v>
      </c>
      <c r="C25" s="54"/>
      <c r="D25" s="54"/>
      <c r="E25" s="54"/>
      <c r="F25" s="54"/>
      <c r="G25" s="54"/>
      <c r="H25" s="54"/>
      <c r="I25" s="54"/>
      <c r="J25" s="54"/>
      <c r="K25" s="55"/>
      <c r="L25" s="10"/>
    </row>
    <row r="26" spans="2:12" ht="33" customHeight="1" x14ac:dyDescent="0.2">
      <c r="B26" s="56" t="s">
        <v>14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18" customHeight="1" x14ac:dyDescent="0.2">
      <c r="B27" s="53" t="s">
        <v>9</v>
      </c>
      <c r="C27" s="54"/>
      <c r="D27" s="54"/>
      <c r="E27" s="54"/>
      <c r="F27" s="54"/>
      <c r="G27" s="54"/>
      <c r="H27" s="54"/>
      <c r="I27" s="54"/>
      <c r="J27" s="54"/>
      <c r="K27" s="55"/>
      <c r="L27" s="10"/>
    </row>
    <row r="28" spans="2:12" ht="28.15" customHeight="1" x14ac:dyDescent="0.25">
      <c r="B28" s="24"/>
      <c r="C28" s="11"/>
      <c r="D28" s="11"/>
      <c r="E28" s="11"/>
      <c r="F28" s="11"/>
      <c r="G28" s="11"/>
      <c r="H28" s="11"/>
      <c r="I28" s="11"/>
      <c r="J28" s="25"/>
      <c r="K28" s="25"/>
      <c r="L28" s="10"/>
    </row>
    <row r="29" spans="2:12" ht="15.75" x14ac:dyDescent="0.25">
      <c r="B29" s="24"/>
      <c r="C29" s="26"/>
      <c r="D29" s="26"/>
      <c r="E29" s="26"/>
      <c r="F29" s="26"/>
      <c r="G29" s="26"/>
      <c r="H29" s="26"/>
      <c r="I29" s="26"/>
      <c r="J29" s="27"/>
      <c r="K29" s="27"/>
      <c r="L29" s="10"/>
    </row>
    <row r="30" spans="2:12" ht="15.75" x14ac:dyDescent="0.25">
      <c r="B30" s="24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8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29.25" customHeight="1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15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2:C2"/>
    <mergeCell ref="B3:C3"/>
    <mergeCell ref="B5:C5"/>
    <mergeCell ref="B6:C6"/>
    <mergeCell ref="B27:K27"/>
    <mergeCell ref="B23:K23"/>
    <mergeCell ref="B25:K25"/>
    <mergeCell ref="B24:K24"/>
    <mergeCell ref="B26:K26"/>
    <mergeCell ref="B21:K21"/>
    <mergeCell ref="B22:K22"/>
    <mergeCell ref="B20:K20"/>
    <mergeCell ref="B9:K9"/>
    <mergeCell ref="B10:K11"/>
    <mergeCell ref="B19:K19"/>
    <mergeCell ref="B18:K1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2025-03-20T13:36:44Z</dcterms:modified>
</cp:coreProperties>
</file>