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29\BC 2025.29\"/>
    </mc:Choice>
  </mc:AlternateContent>
  <xr:revisionPtr revIDLastSave="0" documentId="13_ncr:1_{2C2E066F-3762-410E-BA06-97E23FAF72F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 l="1"/>
  <c r="K13" i="1"/>
  <c r="K15" i="1" l="1"/>
  <c r="C16" i="1" l="1"/>
  <c r="K14" i="1"/>
  <c r="K16" i="1" l="1"/>
</calcChain>
</file>

<file path=xl/sharedStrings.xml><?xml version="1.0" encoding="utf-8"?>
<sst xmlns="http://schemas.openxmlformats.org/spreadsheetml/2006/main" count="42" uniqueCount="40">
  <si>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</si>
  <si>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</si>
  <si>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</si>
  <si>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</si>
  <si>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</si>
  <si>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</si>
  <si>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</si>
  <si>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</si>
  <si>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</si>
  <si>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</si>
  <si>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</si>
  <si>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</si>
  <si>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</si>
  <si>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</si>
  <si>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</si>
  <si>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</si>
  <si>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</si>
  <si>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</si>
  <si>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</si>
  <si>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</si>
  <si>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</si>
  <si>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</si>
  <si>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</si>
  <si>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</si>
  <si>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</si>
  <si>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</si>
  <si>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</si>
  <si>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TZ.220.7.2025.29</t>
  </si>
  <si>
    <t>Część 2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</si>
  <si>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Abcam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</si>
  <si>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</si>
  <si>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ab92547</t>
  </si>
  <si>
    <t>ab210966</t>
  </si>
  <si>
    <t>ab228554</t>
  </si>
  <si>
    <t>Anti-Vimentin antibody [EPR3776] - Cytoskeleton Marker</t>
  </si>
  <si>
    <t>100ul</t>
  </si>
  <si>
    <t>Human Pro-Collagen I alpha 1 ELISA Kit</t>
  </si>
  <si>
    <t>96 t.</t>
  </si>
  <si>
    <t>Cell Counting Kit 8 (WST-8 / CCK8)</t>
  </si>
  <si>
    <t>1000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</si>
</sst>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37.5" x14ac:dyDescent="0.2">
      <c r="B13" s="30">
        <v>1</v>
      </c>
      <c r="C13" s="31" t="s">
        <v>34</v>
      </c>
      <c r="D13" s="32" t="s">
        <v>30</v>
      </c>
      <c r="E13" s="33" t="s">
        <v>31</v>
      </c>
      <c r="F13" s="32" t="s">
        <v>35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8.75" x14ac:dyDescent="0.2">
      <c r="B14" s="30">
        <v>2</v>
      </c>
      <c r="C14" s="31" t="s">
        <v>36</v>
      </c>
      <c r="D14" s="32" t="s">
        <v>30</v>
      </c>
      <c r="E14" s="33" t="s">
        <v>32</v>
      </c>
      <c r="F14" s="32" t="s">
        <v>37</v>
      </c>
      <c r="G14" s="34">
        <v>1</v>
      </c>
      <c r="H14" s="35"/>
      <c r="I14" s="36"/>
      <c r="J14" s="37">
        <f t="shared" ref="J14:J15" si="0">ROUND(H14*(1+I14),2)</f>
        <v>0</v>
      </c>
      <c r="K14" s="38">
        <f>G14*J14</f>
        <v>0</v>
      </c>
      <c r="L14" s="10"/>
    </row>
    <row r="15" spans="2:12" ht="19.5" thickBot="1" x14ac:dyDescent="0.25">
      <c r="B15" s="30">
        <v>3</v>
      </c>
      <c r="C15" s="31" t="s">
        <v>38</v>
      </c>
      <c r="D15" s="32" t="s">
        <v>30</v>
      </c>
      <c r="E15" s="33" t="s">
        <v>33</v>
      </c>
      <c r="F15" s="32" t="s">
        <v>39</v>
      </c>
      <c r="G15" s="34">
        <v>1</v>
      </c>
      <c r="H15" s="35"/>
      <c r="I15" s="36"/>
      <c r="J15" s="37">
        <f t="shared" si="0"/>
        <v>0</v>
      </c>
      <c r="K15" s="38">
        <f t="shared" ref="K15" si="1">G15*J15</f>
        <v>0</v>
      </c>
      <c r="L15" s="10"/>
    </row>
    <row r="16" spans="2:12" ht="19.5" thickBot="1" x14ac:dyDescent="0.25">
      <c r="B16" s="39"/>
      <c r="C16" s="40" t="str">
        <f>"Razem wartość brutto "&amp;B9</f>
        <v>Razem wartość brutto Część 2</v>
      </c>
      <c r="D16" s="41"/>
      <c r="E16" s="42"/>
      <c r="F16" s="42"/>
      <c r="G16" s="42"/>
      <c r="H16" s="48"/>
      <c r="I16" s="42"/>
      <c r="J16" s="43"/>
      <c r="K16" s="44">
        <f>SUM(K13:K15)</f>
        <v>0</v>
      </c>
      <c r="L16" s="10"/>
    </row>
    <row r="17" spans="2:12" ht="15.75" x14ac:dyDescent="0.2">
      <c r="B17" s="14"/>
      <c r="C17" s="15"/>
      <c r="D17" s="15"/>
      <c r="E17" s="14"/>
      <c r="F17" s="14"/>
      <c r="G17" s="16"/>
      <c r="H17" s="16"/>
      <c r="I17" s="16"/>
      <c r="J17" s="17"/>
      <c r="K17" s="18"/>
      <c r="L17" s="10"/>
    </row>
    <row r="18" spans="2:12" ht="15.75" x14ac:dyDescent="0.2">
      <c r="B18" s="19"/>
      <c r="C18" s="20"/>
      <c r="D18" s="20"/>
      <c r="E18" s="19"/>
      <c r="F18" s="19"/>
      <c r="G18" s="21"/>
      <c r="H18" s="21"/>
      <c r="I18" s="21"/>
      <c r="J18" s="22"/>
      <c r="K18" s="23"/>
      <c r="L18" s="10"/>
    </row>
    <row r="19" spans="2:12" ht="12" customHeight="1" x14ac:dyDescent="0.2">
      <c r="B19" s="71"/>
      <c r="C19" s="72"/>
      <c r="D19" s="72"/>
      <c r="E19" s="72"/>
      <c r="F19" s="72"/>
      <c r="G19" s="72"/>
      <c r="H19" s="72"/>
      <c r="I19" s="72"/>
      <c r="J19" s="72"/>
      <c r="K19" s="73"/>
      <c r="L19" s="10"/>
    </row>
    <row r="20" spans="2:12" ht="32.25" customHeight="1" x14ac:dyDescent="0.2">
      <c r="B20" s="56" t="s">
        <v>10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15.75" x14ac:dyDescent="0.2">
      <c r="B21" s="56" t="s">
        <v>25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30.75" customHeight="1" x14ac:dyDescent="0.2">
      <c r="B22" s="56" t="s">
        <v>9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28.5" customHeight="1" x14ac:dyDescent="0.2">
      <c r="B23" s="59" t="s">
        <v>5</v>
      </c>
      <c r="C23" s="60"/>
      <c r="D23" s="60"/>
      <c r="E23" s="60"/>
      <c r="F23" s="60"/>
      <c r="G23" s="60"/>
      <c r="H23" s="60"/>
      <c r="I23" s="60"/>
      <c r="J23" s="60"/>
      <c r="K23" s="61"/>
      <c r="L23" s="10"/>
    </row>
    <row r="24" spans="2:12" ht="71.25" customHeight="1" x14ac:dyDescent="0.2">
      <c r="B24" s="56" t="s">
        <v>23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5" customHeight="1" x14ac:dyDescent="0.2">
      <c r="B25" s="56" t="s">
        <v>26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6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33" customHeight="1" x14ac:dyDescent="0.2">
      <c r="B27" s="56" t="s">
        <v>12</v>
      </c>
      <c r="C27" s="57"/>
      <c r="D27" s="57"/>
      <c r="E27" s="57"/>
      <c r="F27" s="57"/>
      <c r="G27" s="57"/>
      <c r="H27" s="57"/>
      <c r="I27" s="57"/>
      <c r="J27" s="57"/>
      <c r="K27" s="58"/>
      <c r="L27" s="10"/>
    </row>
    <row r="28" spans="2:12" ht="18" customHeight="1" x14ac:dyDescent="0.2">
      <c r="B28" s="53" t="s">
        <v>8</v>
      </c>
      <c r="C28" s="54"/>
      <c r="D28" s="54"/>
      <c r="E28" s="54"/>
      <c r="F28" s="54"/>
      <c r="G28" s="54"/>
      <c r="H28" s="54"/>
      <c r="I28" s="54"/>
      <c r="J28" s="54"/>
      <c r="K28" s="55"/>
      <c r="L28" s="10"/>
    </row>
    <row r="29" spans="2:12" ht="28.15" customHeight="1" x14ac:dyDescent="0.25">
      <c r="B29" s="24"/>
      <c r="C29" s="11"/>
      <c r="D29" s="11"/>
      <c r="E29" s="11"/>
      <c r="F29" s="11"/>
      <c r="G29" s="11"/>
      <c r="H29" s="11"/>
      <c r="I29" s="11"/>
      <c r="J29" s="25"/>
      <c r="K29" s="25"/>
      <c r="L29" s="10"/>
    </row>
    <row r="30" spans="2:12" ht="15.75" x14ac:dyDescent="0.25">
      <c r="B30" s="24"/>
      <c r="C30" s="26"/>
      <c r="D30" s="26"/>
      <c r="E30" s="26"/>
      <c r="F30" s="26"/>
      <c r="G30" s="26"/>
      <c r="H30" s="26"/>
      <c r="I30" s="26"/>
      <c r="J30" s="27"/>
      <c r="K30" s="27"/>
      <c r="L30" s="10"/>
    </row>
    <row r="31" spans="2:12" ht="15.75" x14ac:dyDescent="0.25">
      <c r="B31" s="24"/>
      <c r="C31" s="11"/>
      <c r="D31" s="11"/>
      <c r="E31" s="11"/>
      <c r="F31" s="12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0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1</v>
      </c>
      <c r="D33" s="11"/>
      <c r="E33" s="11"/>
      <c r="F33" s="11"/>
      <c r="G33" s="11"/>
      <c r="H33" s="11"/>
      <c r="I33" s="11"/>
      <c r="J33" s="11"/>
      <c r="K33" s="11"/>
      <c r="L33" s="10"/>
    </row>
    <row r="34" spans="2:12" ht="15.75" x14ac:dyDescent="0.25">
      <c r="B34" s="24"/>
      <c r="C34" s="11" t="s">
        <v>2</v>
      </c>
      <c r="D34" s="11"/>
      <c r="E34" s="11"/>
      <c r="F34" s="12"/>
      <c r="G34" s="11"/>
      <c r="H34" s="11"/>
      <c r="I34" s="11"/>
      <c r="J34" s="11"/>
      <c r="K34" s="11"/>
      <c r="L34" s="10"/>
    </row>
    <row r="35" spans="2:12" ht="15" x14ac:dyDescent="0.2">
      <c r="B35" s="28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29.25" customHeight="1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ht="15" x14ac:dyDescent="0.2">
      <c r="B37" s="29"/>
      <c r="C37" s="10"/>
      <c r="D37" s="10"/>
      <c r="E37" s="10"/>
      <c r="F37" s="28"/>
      <c r="G37" s="10"/>
      <c r="H37" s="10"/>
      <c r="I37" s="10"/>
      <c r="J37" s="10"/>
      <c r="K37" s="10"/>
      <c r="L37" s="10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6">
    <mergeCell ref="B2:C2"/>
    <mergeCell ref="B3:C3"/>
    <mergeCell ref="B5:C5"/>
    <mergeCell ref="B6:C6"/>
    <mergeCell ref="B28:K28"/>
    <mergeCell ref="B24:K24"/>
    <mergeCell ref="B26:K26"/>
    <mergeCell ref="B25:K25"/>
    <mergeCell ref="B27:K27"/>
    <mergeCell ref="B22:K22"/>
    <mergeCell ref="B23:K23"/>
    <mergeCell ref="B21:K21"/>
    <mergeCell ref="B9:K9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2025-05-19T12:22:55Z</dcterms:modified>
</cp:coreProperties>
</file>