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nieszka.murawska\Desktop\"/>
    </mc:Choice>
  </mc:AlternateContent>
  <xr:revisionPtr revIDLastSave="0" documentId="13_ncr:1_{949711C4-A3DB-440E-A4F6-9DA976651C9F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 (3)" sheetId="3" r:id="rId1"/>
  </sheets>
  <definedNames>
    <definedName name="_xlnm.Print_Titles" localSheetId="0">'Arkusz1 (3)'!$2:$2</definedName>
  </definedNames>
  <calcPr calcId="191029"/>
</workbook>
</file>

<file path=xl/calcChain.xml><?xml version="1.0" encoding="utf-8"?>
<calcChain xmlns="http://schemas.openxmlformats.org/spreadsheetml/2006/main">
  <c r="H45" i="3" l="1"/>
  <c r="H7" i="3"/>
  <c r="H199" i="3" s="1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</calcChain>
</file>

<file path=xl/sharedStrings.xml><?xml version="1.0" encoding="utf-8"?>
<sst xmlns="http://schemas.openxmlformats.org/spreadsheetml/2006/main" count="599" uniqueCount="226">
  <si>
    <t>Lp</t>
  </si>
  <si>
    <t>Cena jednostkowa brutto (PLN)</t>
  </si>
  <si>
    <t>Wartość brutto (PLN)</t>
  </si>
  <si>
    <t>Producent</t>
  </si>
  <si>
    <t>Płatność zostanie dokonana na konto Sprzedającego, które znajduje się na białej liście</t>
  </si>
  <si>
    <t>Sprzedający zapłaci odsetki w wysokości 0,1% wartości niedostarczonego przedmiotu zamówienia zgodnie z ofertą za każdy dzień opóźnienia.</t>
  </si>
  <si>
    <t xml:space="preserve">Oświadczam, że zapoznałem się z klauzulą informacyjną z art.13 RODO zamieszczoną na stronie : www.zamówienia.umb.edu.pl      </t>
  </si>
  <si>
    <t>CZĘŚĆ 1</t>
  </si>
  <si>
    <t>Załącznik Nr 1</t>
  </si>
  <si>
    <t>Dane oferenta (Nazwa, Adres, NIP)</t>
  </si>
  <si>
    <t>Jednostka miary</t>
  </si>
  <si>
    <t>Nazwa (opis przedmiotu zamówienia)</t>
  </si>
  <si>
    <t>Cena jednostkowa netto (PLN)</t>
  </si>
  <si>
    <t>Stawka Vat</t>
  </si>
  <si>
    <t>Nazwa zaoferowanego produktu</t>
  </si>
  <si>
    <t>op.</t>
  </si>
  <si>
    <t xml:space="preserve">Przedmiot umowy wymieniony w formularzu ofertowym do umowy będzie dostarczony na adres ul. Akademicka 3, 15-267 Białystok (Dział Zaopatrzenia) lub inny adres wskazany przez Zamawiającego w ilości wskazanej przez Zamawiającego.									</t>
  </si>
  <si>
    <t>szt.</t>
  </si>
  <si>
    <t>szt</t>
  </si>
  <si>
    <t>Razem wartość brutto części nr 1:</t>
  </si>
  <si>
    <t>Filtr wlotowy do odkurzacza 1010</t>
  </si>
  <si>
    <t>Gąbka do tablicy</t>
  </si>
  <si>
    <t>Kij drewniany z wkręcaną końcówką 120cm</t>
  </si>
  <si>
    <t>kpl</t>
  </si>
  <si>
    <t>Kosz uchylny plastik. 9 L</t>
  </si>
  <si>
    <t>Kosz uchylny plastik. 15 L</t>
  </si>
  <si>
    <t>Miotła do zamiatania 'Ulicówka" 40 cm.z pionowym włosiem do prac na zewnątrz</t>
  </si>
  <si>
    <t>Miotła do zamiatania brzozowa</t>
  </si>
  <si>
    <t xml:space="preserve">Wieszak plast.na ręcznik kuchenny </t>
  </si>
  <si>
    <t>Wieszak plast.na ręcznik 1- haczykowy</t>
  </si>
  <si>
    <t>Wieszak plast.na ręcznik 2-haczykowy</t>
  </si>
  <si>
    <t>Wieszak plast.na ręcznik 4-haczykowy</t>
  </si>
  <si>
    <t>para</t>
  </si>
  <si>
    <t>Ssawka do odkurzacza Zelmer - mała</t>
  </si>
  <si>
    <t>Szczotka do mycia rąk plast. - standardowa</t>
  </si>
  <si>
    <t>Zmiotka + szufelka plastikowa</t>
  </si>
  <si>
    <t>Sznutrek jutowy na szpuli</t>
  </si>
  <si>
    <t>Wiadro plastikowe z pokrywą 25 l</t>
  </si>
  <si>
    <t>Worek włókn. SawBag typu 49.4120</t>
  </si>
  <si>
    <t>Worek papierowy do odk.Elektrolux różne typy</t>
  </si>
  <si>
    <t>Worek pap. do odkurzacza Sprintus T 11</t>
  </si>
  <si>
    <t>Wycieraczka gumowa Plaster miodu 120x80</t>
  </si>
  <si>
    <t>Zmiotka+szufelka "Leń"</t>
  </si>
  <si>
    <t xml:space="preserve">Filtr od kawy papierowy rozm.2 - 80szt/op. </t>
  </si>
  <si>
    <t>Szczotka do kurzu Fiocco z teleskopem</t>
  </si>
  <si>
    <t>Filtr do kawy papierowy rozm.4  -80szt/op.</t>
  </si>
  <si>
    <t>Miska plastikowa kwadratowa biała 30x30cm</t>
  </si>
  <si>
    <t xml:space="preserve">Wycieraczka gumowo-tekstylna. do obuwia 60x80cm cm- rozne kolory              </t>
  </si>
  <si>
    <t xml:space="preserve">Zapalarka do kuchenek gazowych- duża </t>
  </si>
  <si>
    <t>Szczotka do rąk Maxi żelazko</t>
  </si>
  <si>
    <t xml:space="preserve">Worek foliowy 120L /25 szt. Jan Niezbędny - mocny , różne kolory </t>
  </si>
  <si>
    <t>Kosz uchylny plastikowy 50-60L różne kolory</t>
  </si>
  <si>
    <t>Kosz okrągły na śmieci wykonany z metalowej siateczki powlekanej lakierem. Pojemność 19l, wys. 340 mm, średnica 295/240mm</t>
  </si>
  <si>
    <t xml:space="preserve">Opis przedmiotu zamówienia - formularz cenowy na sukcesywną dostawę artykułów gospodarstwa domowego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</si>
  <si>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W celu potwierdzenia zgodności zaoferowanych materiałów z opisem przedmiotu zamówienia, Zamawiający zastrzega sobie prawo do żądania aktualnych karty charakterystyki oraz ulotek informacyjnych do zaoferowanych towarów.</t>
  </si>
  <si>
    <r>
      <t xml:space="preserve">Termin lub okres wykonania zamówienia wynosi: </t>
    </r>
    <r>
      <rPr>
        <b/>
        <sz val="10"/>
        <color indexed="10"/>
        <rFont val="Arial"/>
        <family val="2"/>
        <charset val="238"/>
      </rPr>
      <t>do 5 dni roboczych od daty otrzymania zamówienia</t>
    </r>
  </si>
  <si>
    <r>
      <t>Okres gwarancji na przedmiot zamówienia wynosi:</t>
    </r>
    <r>
      <rPr>
        <sz val="10"/>
        <rFont val="Arial"/>
        <family val="2"/>
        <charset val="238"/>
      </rPr>
      <t xml:space="preserve"> </t>
    </r>
    <r>
      <rPr>
        <b/>
        <sz val="10"/>
        <color indexed="10"/>
        <rFont val="Arial"/>
        <family val="2"/>
        <charset val="238"/>
      </rPr>
      <t>12 miesięcy</t>
    </r>
  </si>
  <si>
    <t>Nr katalogowy (jeśli występuje)</t>
  </si>
  <si>
    <t>Folia aluminowa w rolce 20 m</t>
  </si>
  <si>
    <t>Kosz plastik.z pedałem typu Smok 15L</t>
  </si>
  <si>
    <t>Kosz plastik.z pedałem typu Smok 5L</t>
  </si>
  <si>
    <t xml:space="preserve">Sznurek wędliniarski szpulka 100g </t>
  </si>
  <si>
    <t xml:space="preserve">Szcztoka do mycia butelek 1 l </t>
  </si>
  <si>
    <t>Szczotka domycia butelek 0,5 l</t>
  </si>
  <si>
    <t>Wiadro plastikowe z pokrywą 9-12 l</t>
  </si>
  <si>
    <t>Worek foliowy na śmieci-czarny 160l 10 szt/op mocny LDPE</t>
  </si>
  <si>
    <t>Torebka foliowa śniadaniowa a 1000 szt/op</t>
  </si>
  <si>
    <t>Zmywak kuchenny - gąbkowy 10 szt/op.</t>
  </si>
  <si>
    <t>Zmywak kuchenny - gąbkowy Maxi 5 szt/op</t>
  </si>
  <si>
    <t>Worki pap. do odkurzacza Karcher T10 10 szt.</t>
  </si>
  <si>
    <t>Worki fizelinowe do odkurzacza Karcher T10 10 szt.</t>
  </si>
  <si>
    <t>Nici lniane biale nabłyszczane 30 m</t>
  </si>
  <si>
    <t>Folia spożywcza 20 mb</t>
  </si>
  <si>
    <t>Ściągaczka do mycia podłogi 75 cm</t>
  </si>
  <si>
    <t xml:space="preserve">Miotła plastiowa do zamiatania typu Morgana z pionowym włosiem do prac na zewnątrz  </t>
  </si>
  <si>
    <t>-</t>
  </si>
  <si>
    <t>Nr konta:</t>
  </si>
  <si>
    <t>Podpis i pieczątka upełnomocnionego (-ych) przedstawiciela (-li) firmy  Wykonawcy</t>
  </si>
  <si>
    <t>Płyn do mycia naczyń typu Ludwik 900 g</t>
  </si>
  <si>
    <t>Mleczko do czyszczenia typu Ludwik 660g</t>
  </si>
  <si>
    <t>szt,</t>
  </si>
  <si>
    <t xml:space="preserve">Żel do rur typu Kret 500ml </t>
  </si>
  <si>
    <t>Płyn do mycia okien typu Clean Anty Para rozp. 500 ml</t>
  </si>
  <si>
    <t>Płyn do mycia okien typu Clean Anty Para - uzupełniacz  500 ml</t>
  </si>
  <si>
    <t>Płyn typu Sidolux - Uniwersalny 1 L</t>
  </si>
  <si>
    <t>Płyn typu Sidolux - glazura, terakota 500 ml - nabłyszczanie</t>
  </si>
  <si>
    <t>Płyn do WC typu Mr.Proper 750 ml</t>
  </si>
  <si>
    <t>Spray typu Pronto do drewna p/kurzowi 400 ml</t>
  </si>
  <si>
    <t>WC typu Hit - żel 750 ml</t>
  </si>
  <si>
    <t>Odśw.pow. typu Ambi Pur Elektryk - zapas</t>
  </si>
  <si>
    <t>Płyn do szyb typu Window- rozpylacz  750 ml</t>
  </si>
  <si>
    <t>Emulsja do podłóg typu Buwi-Plast  600 ml</t>
  </si>
  <si>
    <t>WC typu Domestos-kostka-zapas</t>
  </si>
  <si>
    <t>Pasta do szorowania antybakteryjna typu Mix  250 g</t>
  </si>
  <si>
    <t>Środek owadob.typu Rajd spray 400 ml</t>
  </si>
  <si>
    <t>Sól do zmywarek typu Finish 1,5 Kg</t>
  </si>
  <si>
    <t>Płyn czyszczący do zmywarki typu Finish 250 ml.</t>
  </si>
  <si>
    <t>Szampon do włosów typu Nivea  400 ml.</t>
  </si>
  <si>
    <t>Płyn typu Sidolux do nabłyszczania podłóg drewnianych 500 ml</t>
  </si>
  <si>
    <t>Płyn typu  Voigt - Grundpur 1L</t>
  </si>
  <si>
    <t>Płyn typu Voigt - Brudpur 1L</t>
  </si>
  <si>
    <t>Płyn typu Voigt - Kampur 1L</t>
  </si>
  <si>
    <t>Proszek do zmywarek typu Ludwik 1,5 kg</t>
  </si>
  <si>
    <t xml:space="preserve">Płyn do mycia typu Atlas Szop 1 L </t>
  </si>
  <si>
    <t>Płyn typu Sidolux do nabłyszczania podłóg z PCV 500 ml</t>
  </si>
  <si>
    <t>Chusteczki nawilżone typu Mr Presto do: łazienki, kuchni,mebli 72 szt/op.</t>
  </si>
  <si>
    <t>Środek typu Cillit Bang z rozpylaczem 750 ml</t>
  </si>
  <si>
    <t>Ajax spray do szyb 500ml</t>
  </si>
  <si>
    <t xml:space="preserve">Buzil Erolcid G491 10L </t>
  </si>
  <si>
    <t>Krem do rąk cztery pory roku 130 ml</t>
  </si>
  <si>
    <t>Proszek do dywanów Karcher RM 760 800 g</t>
  </si>
  <si>
    <t>Cif spray do pow. zatłuszczonych 500 ml</t>
  </si>
  <si>
    <t>Cif spray przeciw kamieniowi 500 ml</t>
  </si>
  <si>
    <t>Pasta termoprzewodząca 2Dg MX-4</t>
  </si>
  <si>
    <t>Pledge spray 250 ml</t>
  </si>
  <si>
    <t>Pochłaniacz zapachów do lodówek</t>
  </si>
  <si>
    <t>Żel antybakteryjny do rąk 100 ml</t>
  </si>
  <si>
    <t>Wykonawca zobowiązuje się do realizacji przedmiotu zamówienia zgodnie z zasadą DNSH („do no significant harm” – „nie czyń poważnych szkód”), określoną w rozporządzeniu Parlamentu Europejskiego i Rady (UE) 2020/852 z dnia 18 czerwca 2020 r. (tzw. taksonomia).
 Oznacza to, że działalność związana z realizacją zamówienia, w tym produkcja, użytkowanie i zakończenie cyklu życia produktów i usług, nie może powodować poważnych szkód dla żadnego z celów środowiskowych, takich jak:
·         łagodzenie zmian klimatu,
·         adaptacja do zmian klimatu,
·         zrównoważone wykorzystywanie i ochrona zasobów wodnych i morskich,
·         przejście na gospodarkę o obiegu zamkniętym,
·         zapobieganie zanieczyszczeniom i ich kontrola,
·         ochrona i odbudowa bioróżnorodności oraz ekosystemów</t>
  </si>
  <si>
    <t>Przybliżona ilość w skali 12 m-cy</t>
  </si>
  <si>
    <t>Gąbka kąpielowa</t>
  </si>
  <si>
    <t>Filtr do wody Brita - Classic 6 szt/op.</t>
  </si>
  <si>
    <t>Filtr do wody Brita Maxtra 4 szt/op.</t>
  </si>
  <si>
    <t>Kij drewniany bez gwinta 120cm</t>
  </si>
  <si>
    <t>Kosz uchylny plastik. 25 L</t>
  </si>
  <si>
    <t xml:space="preserve">Szczotka do zamiatania drewniana lakierowana 30 cm włosie mieszane </t>
  </si>
  <si>
    <t>Pojemnik na pap.toaletowy (zamknięty)</t>
  </si>
  <si>
    <t>Końcówka do mopa-paski, wiskoza - Mega</t>
  </si>
  <si>
    <t>Końcówka do mopa- sznurek Mega</t>
  </si>
  <si>
    <t>Ścierka z mikrofibry 30x30 cm mała</t>
  </si>
  <si>
    <t>Ścierka z mikrofibry 40x40 cm średnia</t>
  </si>
  <si>
    <r>
      <t>Ściereczka z mikorofibry 70x44</t>
    </r>
    <r>
      <rPr>
        <b/>
        <sz val="11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cm duża</t>
    </r>
  </si>
  <si>
    <t>Rękawice gosp.flokowane typu Jan Niezbędny S, M, L</t>
  </si>
  <si>
    <t xml:space="preserve">Ścierka flanela biała 60x80 cm </t>
  </si>
  <si>
    <t>Szufelka metalowa</t>
  </si>
  <si>
    <r>
      <t>Ścierka do naczyń Uniwersalna duża bawełna</t>
    </r>
    <r>
      <rPr>
        <b/>
        <sz val="11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40x70 cm</t>
    </r>
  </si>
  <si>
    <r>
      <t>Ścierka podłogowa, pomarańczowa</t>
    </r>
    <r>
      <rPr>
        <b/>
        <sz val="11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wiskoza 60x80cm</t>
    </r>
  </si>
  <si>
    <t>Ssawka do odkurzacza Zelmer - uniwersalna, duża</t>
  </si>
  <si>
    <t xml:space="preserve">Końcówka typu Bianco Mega - paski białe </t>
  </si>
  <si>
    <t>Szczotka do mycia butelek 0,25 l</t>
  </si>
  <si>
    <t>WC Komplet plastikowy MIDI (szczotka+pojemnik)</t>
  </si>
  <si>
    <t>Wiadro plastikowe z pokrywą 16-20 l</t>
  </si>
  <si>
    <t>Worek papierowy do odk.Zelmer - różne typy</t>
  </si>
  <si>
    <t>Worek papierowy do odk.Philips - różne typy</t>
  </si>
  <si>
    <t>Worek foliowy na śmieci - różne kolory 35l 50 szt/op mocny LDPE</t>
  </si>
  <si>
    <t>Worek foliowy na śmieci - różne kolory 60l 50 szt/op mocny LDPE</t>
  </si>
  <si>
    <t>Worek foliowy na śmieci - czarny 120l 10 szt/op mocny LDPE</t>
  </si>
  <si>
    <t>Worek foliowy na śmieci-czarny 140l 10 szt/op  op. mocny LDPE</t>
  </si>
  <si>
    <t>Worek fol.na śmieci czarny, niebieski 30 l z taśmą 15szt/op. LDPE</t>
  </si>
  <si>
    <t>Worek fol. -budowlany PE 550x950x0,17 op.100 szt.</t>
  </si>
  <si>
    <t>Ścierka z mikrofibry duża (do podłogi) 50x55 cm 220 g/m2</t>
  </si>
  <si>
    <t>Ścierka do czyszczenia stali nierdzewnej i chromu 32x32 cm 320g/m2</t>
  </si>
  <si>
    <t xml:space="preserve">Ścierka Uniwersalna do kurzu 32x38 </t>
  </si>
  <si>
    <t>MOP kpl (wiadro+wyciskacz+kij+ końc.) poj.wiadra 15L, kij 120cm z gwintem, końcówka mopa sznurek bawełna mega dł.30 cm.</t>
  </si>
  <si>
    <t>Końcówka do mopa sznurkowa Mega</t>
  </si>
  <si>
    <t>Szczotka do szorowania lakierowana drewniana-ryżowa-szrober na kij</t>
  </si>
  <si>
    <t>Uchwyt do papieru toaletowego plastikowy z klapką</t>
  </si>
  <si>
    <t>Wkład do mopa rotacyjnego z mikrobibry Jan Niezbędny</t>
  </si>
  <si>
    <t xml:space="preserve">Wycieraczka gumowo-filc. do obuwia-duża  standard 120x80 cm - rozne kolory              </t>
  </si>
  <si>
    <t>Ścierka podłogowa szara 60x80 cm</t>
  </si>
  <si>
    <t>Worek na odpady medyczne 50x58 35l 20 szt/op. - kolor niebieski, czerwony, żółty LDPE</t>
  </si>
  <si>
    <t>Worek fol.na odpady medyczne 60x80 60l 20 szt/op. - kolor niebieski, czerwony, żółty LDPE</t>
  </si>
  <si>
    <t>Worek fol.na odpady medyczne 70x110 120l 20 szt/op.- kolor czerwony, niebieski,żółty LDPE</t>
  </si>
  <si>
    <t>Rękawice foliowe (fryzjerskie) 100 szt/op.</t>
  </si>
  <si>
    <t xml:space="preserve">Ścierka z mikrofibry op 3 szt. (40x40cm ) </t>
  </si>
  <si>
    <t>Zmywak kuchenny do teflonu</t>
  </si>
  <si>
    <t>Reklamówka foliowa HDPE 25x45 a 200szt/op.</t>
  </si>
  <si>
    <t>Reklamówka foliowa HDPE 30x55 a 200szt/op</t>
  </si>
  <si>
    <t>Reklamówka foliowa HDPE 42x80 a 100szt/op</t>
  </si>
  <si>
    <t>Czajnik elektryczny b/p Philips HD9318/70</t>
  </si>
  <si>
    <t xml:space="preserve">Kosz na smieci z pedałem nierdzewny 12L </t>
  </si>
  <si>
    <t>Suszarka na bieliznę stojąca, rozkładana, duża</t>
  </si>
  <si>
    <t>Zegar ścienny Intro, okrągły, średnica min.30 cm.</t>
  </si>
  <si>
    <t>Butelka lejkowata 0,5L wykonana z tworzywa sztucznego pochodzącego z recyklingu - z rozpylaczem przeznaczona do śródków czystości i dezynfekcji</t>
  </si>
  <si>
    <t xml:space="preserve">Zapałki A`10 </t>
  </si>
  <si>
    <t>Proszek do prania typu Persil  - kolor 2,475 kg</t>
  </si>
  <si>
    <t xml:space="preserve">Proszek do prania Automat typu Persil- biały 2,475 kg </t>
  </si>
  <si>
    <t>Płyn do mycia naczyń typu Fairy 0,9 L</t>
  </si>
  <si>
    <t>Płyn do wybielania typu ACE 1L</t>
  </si>
  <si>
    <t>Płyn Uniwersalny typu Ajax folral 1L</t>
  </si>
  <si>
    <t>Płyn do naczyń typu Pur 750 ml.</t>
  </si>
  <si>
    <t>Mydło szare typu Barwa 200g</t>
  </si>
  <si>
    <t>Proszek do szorowania typu Yplon 1kg</t>
  </si>
  <si>
    <t xml:space="preserve">Granulki typu Kret do rur 0,56 kg </t>
  </si>
  <si>
    <t>Płyn do mycia naczyń typu Gold Cytrus 1L</t>
  </si>
  <si>
    <t>Mleczko typu Cif - białe 750 ml.</t>
  </si>
  <si>
    <t>Płyn typu Cif Uniwersalny 1L</t>
  </si>
  <si>
    <t>Płyn typu Floor - Uniwersalny  1,5 L</t>
  </si>
  <si>
    <t>Płyn WC typu Domestos 750 ml</t>
  </si>
  <si>
    <t>Płyn do mycia wykładzin, tapicerki typu Vanish 500 ml</t>
  </si>
  <si>
    <t>Płyn typu Sidolux do mycia drewna 750 ml.</t>
  </si>
  <si>
    <t>Płyn typu Sidolux do mycia podłóg PCV 750 ml</t>
  </si>
  <si>
    <t xml:space="preserve">Odświeżacz pow. typu Glade - elektryczny 20 ml (wtyczka) </t>
  </si>
  <si>
    <t xml:space="preserve">Płyn do szyb typu Mr Muscle - zielony.rozp. 500 ml </t>
  </si>
  <si>
    <t>Płyn do mycia wykładzin, tapicerki typu Dywanlux 500 ml</t>
  </si>
  <si>
    <t>Mleczko typu Pronto do drewna p/kurzowi 250 ml</t>
  </si>
  <si>
    <t>Odśw.pow.typu Ambi Pur Elektryk- wtyczka</t>
  </si>
  <si>
    <t>Płyn do szyb typu Window - uzupełniacz 750 ml</t>
  </si>
  <si>
    <t>Płyn do WC typu Yplon (Palemka) żel 1 L</t>
  </si>
  <si>
    <t>Zmywacz do podłóg Clean Lux 500 ml</t>
  </si>
  <si>
    <t>Kulki do WC typu Bref, kulki 50g</t>
  </si>
  <si>
    <t xml:space="preserve">Środek pielęgn, parkiety i panele typu Starwax 1 L  </t>
  </si>
  <si>
    <t xml:space="preserve">Mydło toaletowe typu DOVE w kostce 90 g </t>
  </si>
  <si>
    <t>Mydło w płynie typu DOVE z atomizerem 250 ml</t>
  </si>
  <si>
    <t>Srodek na owady typu Baygon -zielony, spray  600 ml</t>
  </si>
  <si>
    <t>WC typu Domestos-kostka+koszyczek 40 g</t>
  </si>
  <si>
    <t>Krem do rąk glicerynowo-cytrynowy 100 ml</t>
  </si>
  <si>
    <t>Krem do rąk typu Ziaja - kozie mleko 100 ml</t>
  </si>
  <si>
    <t>Oliwka do masażu typu Ziaja  500 ml</t>
  </si>
  <si>
    <t>Środek od pleśni typu Pufas - spray 500 ml</t>
  </si>
  <si>
    <t>Odś.powierzchni Air Wick Fresh Matic 250 ml</t>
  </si>
  <si>
    <t xml:space="preserve">Odś.powierzchni Air Wick 250 ml - wkład </t>
  </si>
  <si>
    <t>Płyn do stali nierdzewnej typu Chromol 500 ml</t>
  </si>
  <si>
    <t>Płyn do płukania tkanin typu Global 2,5 L</t>
  </si>
  <si>
    <t>Płyn do płukania tkanin typu Silan 880 ml</t>
  </si>
  <si>
    <t>Odświerzacz pow. typu Air Fusion-spray 300 ml</t>
  </si>
  <si>
    <t>Żel do kapieli typu Soraya damski 500 ml</t>
  </si>
  <si>
    <t>Płyn do zmywarki typu Finish- nabłyszczanie 400 ml.</t>
  </si>
  <si>
    <t>Kapsułki do zmywarek typu Quantum 100 szt/op.</t>
  </si>
  <si>
    <t>Uniwersalny środek typu Ajax Multi-Purpose w sprayu 750 ml.</t>
  </si>
  <si>
    <t>Odświeżacz powietrza w żelu typu Glade 150g (mix)</t>
  </si>
  <si>
    <t xml:space="preserve">Krem do rąk typu Anida z woskiem pszczelim i macadamia 100 ml.  </t>
  </si>
  <si>
    <t xml:space="preserve">Żel pod prysznic typu Dove 400 ml </t>
  </si>
  <si>
    <t>Szampon do włosów typu DOVE 400 ml.</t>
  </si>
  <si>
    <t>Żel Tytan kamień + rdza  500 ml</t>
  </si>
  <si>
    <t>Ściągaczka do mycia szyb plast. na kiju 30 cm</t>
  </si>
  <si>
    <t>Cena zawiera: cenę towaru, koszty ubezpieczenia,transportu,opłaty celno-podatkowe.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</si>
</sst>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0\-000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name val="Arial"/>
      <family val="2"/>
      <charset val="238"/>
    </font>
    <font>
      <sz val="8"/>
      <color theme="0"/>
      <name val="Arial CE"/>
      <family val="2"/>
      <charset val="238"/>
    </font>
    <font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BBB5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3" fillId="0" borderId="0"/>
    <xf numFmtId="43" fontId="17" fillId="0" borderId="0" applyFont="0" applyFill="0" applyBorder="0" applyAlignment="0" applyProtection="0"/>
  </cellStyleXfs>
  <cellXfs count="1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1" fontId="1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" fontId="2" fillId="0" borderId="0" xfId="0" applyNumberFormat="1" applyFont="1" applyBorder="1" applyAlignment="1">
      <alignment horizontal="center"/>
    </xf>
    <xf numFmtId="0" fontId="10" fillId="2" borderId="0" xfId="0" applyFont="1" applyFill="1"/>
    <xf numFmtId="0" fontId="2" fillId="3" borderId="1" xfId="0" applyFont="1" applyFill="1" applyBorder="1"/>
    <xf numFmtId="0" fontId="1" fillId="3" borderId="0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0" fontId="1" fillId="3" borderId="5" xfId="0" applyFont="1" applyFill="1" applyBorder="1"/>
    <xf numFmtId="0" fontId="10" fillId="0" borderId="0" xfId="0" applyFont="1" applyFill="1"/>
    <xf numFmtId="0" fontId="3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/>
    </xf>
    <xf numFmtId="1" fontId="4" fillId="4" borderId="7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/>
    </xf>
    <xf numFmtId="44" fontId="11" fillId="0" borderId="6" xfId="0" applyNumberFormat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1" fontId="11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1" fontId="13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44" fontId="14" fillId="0" borderId="0" xfId="0" applyNumberFormat="1" applyFont="1" applyFill="1" applyBorder="1" applyAlignment="1">
      <alignment horizontal="center" vertical="center" wrapText="1"/>
    </xf>
    <xf numFmtId="0" fontId="6" fillId="0" borderId="0" xfId="0" applyFont="1"/>
    <xf numFmtId="1" fontId="6" fillId="0" borderId="8" xfId="0" applyNumberFormat="1" applyFont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0" fontId="6" fillId="3" borderId="9" xfId="0" applyFont="1" applyFill="1" applyBorder="1" applyAlignment="1">
      <alignment wrapText="1"/>
    </xf>
    <xf numFmtId="0" fontId="6" fillId="3" borderId="8" xfId="0" applyFont="1" applyFill="1" applyBorder="1" applyAlignment="1">
      <alignment wrapText="1"/>
    </xf>
    <xf numFmtId="0" fontId="6" fillId="3" borderId="10" xfId="0" applyFont="1" applyFill="1" applyBorder="1" applyAlignment="1">
      <alignment wrapText="1"/>
    </xf>
    <xf numFmtId="0" fontId="6" fillId="3" borderId="1" xfId="0" applyFont="1" applyFill="1" applyBorder="1"/>
    <xf numFmtId="0" fontId="6" fillId="3" borderId="0" xfId="0" applyFont="1" applyFill="1" applyBorder="1"/>
    <xf numFmtId="0" fontId="6" fillId="3" borderId="2" xfId="0" applyFont="1" applyFill="1" applyBorder="1"/>
    <xf numFmtId="0" fontId="3" fillId="0" borderId="6" xfId="0" applyFont="1" applyBorder="1" applyAlignment="1">
      <alignment horizontal="center" vertical="center"/>
    </xf>
    <xf numFmtId="9" fontId="3" fillId="0" borderId="6" xfId="0" applyNumberFormat="1" applyFont="1" applyBorder="1" applyAlignment="1">
      <alignment horizontal="center" vertical="center"/>
    </xf>
    <xf numFmtId="2" fontId="15" fillId="0" borderId="6" xfId="0" applyNumberFormat="1" applyFont="1" applyBorder="1" applyAlignment="1">
      <alignment horizontal="center" vertical="center" wrapText="1"/>
    </xf>
    <xf numFmtId="2" fontId="15" fillId="0" borderId="7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164" fontId="9" fillId="0" borderId="6" xfId="1" applyNumberFormat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12" fillId="0" borderId="0" xfId="0" applyFont="1" applyBorder="1"/>
    <xf numFmtId="0" fontId="4" fillId="0" borderId="0" xfId="0" applyFont="1" applyBorder="1" applyAlignment="1">
      <alignment horizontal="left" vertical="center" wrapText="1"/>
    </xf>
    <xf numFmtId="0" fontId="1" fillId="3" borderId="2" xfId="0" applyFont="1" applyFill="1" applyBorder="1"/>
    <xf numFmtId="0" fontId="3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9" fontId="3" fillId="0" borderId="6" xfId="0" applyNumberFormat="1" applyFont="1" applyBorder="1" applyAlignment="1">
      <alignment horizontal="center"/>
    </xf>
    <xf numFmtId="0" fontId="9" fillId="3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/>
    </xf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NumberFormat="1" applyFont="1" applyFill="1" applyBorder="1" applyAlignment="1">
      <alignment horizontal="center" vertical="center" wrapText="1"/>
    </xf>
    <xf numFmtId="2" fontId="3" fillId="0" borderId="6" xfId="2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 wrapText="1"/>
    </xf>
    <xf numFmtId="0" fontId="18" fillId="0" borderId="0" xfId="0" applyFont="1"/>
    <xf numFmtId="0" fontId="3" fillId="0" borderId="6" xfId="0" applyFont="1" applyBorder="1" applyAlignment="1">
      <alignment horizontal="center" vertical="center"/>
    </xf>
    <xf numFmtId="1" fontId="6" fillId="0" borderId="8" xfId="0" applyNumberFormat="1" applyFont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0" fontId="4" fillId="3" borderId="12" xfId="1" applyFont="1" applyFill="1" applyBorder="1" applyAlignment="1">
      <alignment horizontal="center" vertical="center" wrapText="1"/>
    </xf>
    <xf numFmtId="0" fontId="0" fillId="0" borderId="12" xfId="0" applyBorder="1" applyAlignment="1"/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44" fontId="14" fillId="0" borderId="14" xfId="0" applyNumberFormat="1" applyFont="1" applyFill="1" applyBorder="1" applyAlignment="1">
      <alignment horizontal="left" vertical="center" wrapText="1"/>
    </xf>
    <xf numFmtId="44" fontId="14" fillId="0" borderId="16" xfId="0" applyNumberFormat="1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top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1" fontId="4" fillId="2" borderId="11" xfId="0" applyNumberFormat="1" applyFont="1" applyFill="1" applyBorder="1" applyAlignment="1">
      <alignment horizontal="center" vertical="center" wrapText="1"/>
    </xf>
    <xf numFmtId="1" fontId="4" fillId="2" borderId="12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</cellXfs>
  <cellStyles count="3">
    <cellStyle name="Dziesiętny" xfId="2" builtinId="3"/>
    <cellStyle name="Normalny" xfId="0" builtinId="0"/>
    <cellStyle name="Normalny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10</xdr:col>
      <xdr:colOff>1858306</xdr:colOff>
      <xdr:row>0</xdr:row>
      <xdr:rowOff>781159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83756CEB-1D01-49B9-8851-48CA8D428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91325" y="0"/>
          <a:ext cx="6668431" cy="7811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296208</xdr:colOff>
      <xdr:row>0</xdr:row>
      <xdr:rowOff>1019317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1B542B90-CB17-4E28-8C3A-BEE2D5C1F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687483" cy="10193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V227"/>
  <sheetViews>
    <sheetView tabSelected="1" topLeftCell="A196" zoomScaleSheetLayoutView="85" workbookViewId="0">
      <selection activeCell="A202" sqref="A202:J202"/>
    </sheetView>
  </sheetViews>
  <sheetFormatPr defaultRowHeight="11.25" x14ac:dyDescent="0.2"/>
  <cols>
    <col min="1" max="1" width="9" style="2" customWidth="1"/>
    <col min="2" max="2" width="57.140625" style="1" customWidth="1"/>
    <col min="3" max="3" width="15" style="2" customWidth="1"/>
    <col min="4" max="6" width="14.7109375" style="1" customWidth="1"/>
    <col min="7" max="7" width="14.5703125" style="1" customWidth="1"/>
    <col min="8" max="8" width="13" style="1" customWidth="1"/>
    <col min="9" max="9" width="14" style="1" customWidth="1"/>
    <col min="10" max="10" width="15.85546875" style="1" customWidth="1"/>
    <col min="11" max="11" width="37.7109375" style="1" customWidth="1"/>
    <col min="12" max="12" width="10.5703125" style="1" customWidth="1"/>
    <col min="13" max="16384" width="9.140625" style="1"/>
  </cols>
  <sheetData>
    <row r="1" spans="1:74" ht="99.95" customHeight="1" x14ac:dyDescent="0.2">
      <c r="A1" s="7"/>
      <c r="B1" s="8"/>
      <c r="C1" s="7"/>
      <c r="D1" s="8"/>
      <c r="E1" s="8"/>
      <c r="F1" s="8"/>
      <c r="G1" s="8"/>
      <c r="H1" s="8"/>
      <c r="I1" s="8"/>
      <c r="J1" s="8"/>
      <c r="K1" s="8"/>
    </row>
    <row r="2" spans="1:74" ht="25.5" customHeight="1" x14ac:dyDescent="0.2">
      <c r="A2" s="78" t="s">
        <v>7</v>
      </c>
      <c r="B2" s="79"/>
      <c r="C2" s="79"/>
      <c r="D2" s="79"/>
      <c r="E2" s="79"/>
      <c r="F2" s="79"/>
      <c r="G2" s="79"/>
      <c r="H2" s="80"/>
      <c r="I2" s="80"/>
      <c r="J2" s="17"/>
      <c r="K2" s="18" t="s">
        <v>8</v>
      </c>
    </row>
    <row r="3" spans="1:74" ht="15" customHeight="1" x14ac:dyDescent="0.2">
      <c r="A3" s="81" t="s">
        <v>53</v>
      </c>
      <c r="B3" s="81"/>
      <c r="C3" s="81"/>
      <c r="D3" s="81"/>
      <c r="E3" s="81"/>
      <c r="F3" s="81"/>
      <c r="G3" s="81"/>
      <c r="H3" s="82" t="s">
        <v>9</v>
      </c>
      <c r="I3" s="82"/>
      <c r="J3" s="82"/>
      <c r="K3" s="82"/>
    </row>
    <row r="4" spans="1:74" ht="36.75" customHeight="1" x14ac:dyDescent="0.2">
      <c r="A4" s="81"/>
      <c r="B4" s="81"/>
      <c r="C4" s="81"/>
      <c r="D4" s="81"/>
      <c r="E4" s="81"/>
      <c r="F4" s="81"/>
      <c r="G4" s="81"/>
      <c r="H4" s="83"/>
      <c r="I4" s="84"/>
      <c r="J4" s="84"/>
      <c r="K4" s="85"/>
    </row>
    <row r="5" spans="1:74" ht="12.75" x14ac:dyDescent="0.2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19">
        <v>6</v>
      </c>
      <c r="G5" s="19">
        <v>7</v>
      </c>
      <c r="H5" s="19">
        <v>8</v>
      </c>
      <c r="I5" s="19">
        <v>9</v>
      </c>
      <c r="J5" s="19">
        <v>10</v>
      </c>
      <c r="K5" s="19">
        <v>11</v>
      </c>
    </row>
    <row r="6" spans="1:74" s="10" customFormat="1" ht="38.25" x14ac:dyDescent="0.2">
      <c r="A6" s="20" t="s">
        <v>0</v>
      </c>
      <c r="B6" s="20" t="s">
        <v>11</v>
      </c>
      <c r="C6" s="21" t="s">
        <v>10</v>
      </c>
      <c r="D6" s="21" t="s">
        <v>118</v>
      </c>
      <c r="E6" s="21" t="s">
        <v>12</v>
      </c>
      <c r="F6" s="21" t="s">
        <v>13</v>
      </c>
      <c r="G6" s="21" t="s">
        <v>1</v>
      </c>
      <c r="H6" s="22" t="s">
        <v>2</v>
      </c>
      <c r="I6" s="21" t="s">
        <v>3</v>
      </c>
      <c r="J6" s="21" t="s">
        <v>57</v>
      </c>
      <c r="K6" s="21" t="s">
        <v>14</v>
      </c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</row>
    <row r="7" spans="1:74" s="10" customFormat="1" ht="14.25" x14ac:dyDescent="0.2">
      <c r="A7" s="23">
        <v>1</v>
      </c>
      <c r="B7" s="23" t="s">
        <v>119</v>
      </c>
      <c r="C7" s="23" t="s">
        <v>18</v>
      </c>
      <c r="D7" s="23">
        <v>10</v>
      </c>
      <c r="E7" s="44"/>
      <c r="F7" s="41"/>
      <c r="G7" s="44"/>
      <c r="H7" s="24">
        <f>G7*D7</f>
        <v>0</v>
      </c>
      <c r="I7" s="40"/>
      <c r="J7" s="40" t="s">
        <v>75</v>
      </c>
      <c r="K7" s="48"/>
      <c r="L7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</row>
    <row r="8" spans="1:74" s="10" customFormat="1" ht="14.25" x14ac:dyDescent="0.2">
      <c r="A8" s="23">
        <v>2</v>
      </c>
      <c r="B8" s="23" t="s">
        <v>120</v>
      </c>
      <c r="C8" s="23" t="s">
        <v>15</v>
      </c>
      <c r="D8" s="23">
        <v>30</v>
      </c>
      <c r="E8" s="44"/>
      <c r="F8" s="41"/>
      <c r="G8" s="44"/>
      <c r="H8" s="24">
        <f t="shared" ref="H8:H72" si="0">G8*D8</f>
        <v>0</v>
      </c>
      <c r="I8" s="40"/>
      <c r="J8" s="40" t="s">
        <v>75</v>
      </c>
      <c r="K8" s="48"/>
      <c r="L8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</row>
    <row r="9" spans="1:74" s="10" customFormat="1" ht="14.25" x14ac:dyDescent="0.2">
      <c r="A9" s="23">
        <v>3</v>
      </c>
      <c r="B9" s="23" t="s">
        <v>20</v>
      </c>
      <c r="C9" s="23" t="s">
        <v>18</v>
      </c>
      <c r="D9" s="23">
        <v>5</v>
      </c>
      <c r="E9" s="44"/>
      <c r="F9" s="41"/>
      <c r="G9" s="44"/>
      <c r="H9" s="24">
        <f t="shared" si="0"/>
        <v>0</v>
      </c>
      <c r="I9" s="40"/>
      <c r="J9" s="40" t="s">
        <v>75</v>
      </c>
      <c r="K9" s="47"/>
      <c r="L9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</row>
    <row r="10" spans="1:74" s="10" customFormat="1" ht="14.25" x14ac:dyDescent="0.2">
      <c r="A10" s="23">
        <v>4</v>
      </c>
      <c r="B10" s="23" t="s">
        <v>121</v>
      </c>
      <c r="C10" s="23" t="s">
        <v>15</v>
      </c>
      <c r="D10" s="23">
        <v>30</v>
      </c>
      <c r="E10" s="44"/>
      <c r="F10" s="41"/>
      <c r="G10" s="44"/>
      <c r="H10" s="24">
        <f t="shared" si="0"/>
        <v>0</v>
      </c>
      <c r="I10" s="40"/>
      <c r="J10" s="40" t="s">
        <v>75</v>
      </c>
      <c r="K10" s="47"/>
      <c r="L10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</row>
    <row r="11" spans="1:74" s="10" customFormat="1" ht="14.25" x14ac:dyDescent="0.2">
      <c r="A11" s="23">
        <v>5</v>
      </c>
      <c r="B11" s="23" t="s">
        <v>58</v>
      </c>
      <c r="C11" s="23" t="s">
        <v>18</v>
      </c>
      <c r="D11" s="23">
        <v>60</v>
      </c>
      <c r="E11" s="44"/>
      <c r="F11" s="41"/>
      <c r="G11" s="44"/>
      <c r="H11" s="24">
        <f t="shared" si="0"/>
        <v>0</v>
      </c>
      <c r="I11" s="40"/>
      <c r="J11" s="40" t="s">
        <v>75</v>
      </c>
      <c r="K11" s="47"/>
      <c r="L11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</row>
    <row r="12" spans="1:74" s="10" customFormat="1" ht="14.25" x14ac:dyDescent="0.2">
      <c r="A12" s="23">
        <v>6</v>
      </c>
      <c r="B12" s="23" t="s">
        <v>21</v>
      </c>
      <c r="C12" s="23" t="s">
        <v>18</v>
      </c>
      <c r="D12" s="23">
        <v>30</v>
      </c>
      <c r="E12" s="44"/>
      <c r="F12" s="41"/>
      <c r="G12" s="44"/>
      <c r="H12" s="24">
        <f t="shared" si="0"/>
        <v>0</v>
      </c>
      <c r="I12" s="40"/>
      <c r="J12" s="40" t="s">
        <v>75</v>
      </c>
      <c r="K12" s="47"/>
      <c r="L12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</row>
    <row r="13" spans="1:74" s="10" customFormat="1" ht="14.25" x14ac:dyDescent="0.2">
      <c r="A13" s="23">
        <v>7</v>
      </c>
      <c r="B13" s="23" t="s">
        <v>122</v>
      </c>
      <c r="C13" s="23" t="s">
        <v>18</v>
      </c>
      <c r="D13" s="23">
        <v>60</v>
      </c>
      <c r="E13" s="44"/>
      <c r="F13" s="41"/>
      <c r="G13" s="44"/>
      <c r="H13" s="24">
        <f t="shared" si="0"/>
        <v>0</v>
      </c>
      <c r="I13" s="40"/>
      <c r="J13" s="40" t="s">
        <v>75</v>
      </c>
      <c r="K13" s="47"/>
      <c r="L13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</row>
    <row r="14" spans="1:74" s="10" customFormat="1" ht="14.25" x14ac:dyDescent="0.2">
      <c r="A14" s="23">
        <v>8</v>
      </c>
      <c r="B14" s="25" t="s">
        <v>22</v>
      </c>
      <c r="C14" s="23" t="s">
        <v>18</v>
      </c>
      <c r="D14" s="23">
        <v>100</v>
      </c>
      <c r="E14" s="44"/>
      <c r="F14" s="41"/>
      <c r="G14" s="44"/>
      <c r="H14" s="24">
        <f t="shared" si="0"/>
        <v>0</v>
      </c>
      <c r="I14" s="40"/>
      <c r="J14" s="40" t="s">
        <v>75</v>
      </c>
      <c r="K14" s="47"/>
      <c r="L14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</row>
    <row r="15" spans="1:74" s="10" customFormat="1" ht="42.75" x14ac:dyDescent="0.2">
      <c r="A15" s="23">
        <v>9</v>
      </c>
      <c r="B15" s="49" t="s">
        <v>152</v>
      </c>
      <c r="C15" s="23" t="s">
        <v>23</v>
      </c>
      <c r="D15" s="23">
        <v>20</v>
      </c>
      <c r="E15" s="44"/>
      <c r="F15" s="41"/>
      <c r="G15" s="44"/>
      <c r="H15" s="24">
        <f t="shared" si="0"/>
        <v>0</v>
      </c>
      <c r="I15" s="40"/>
      <c r="J15" s="40" t="s">
        <v>75</v>
      </c>
      <c r="K15" s="47"/>
      <c r="L15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</row>
    <row r="16" spans="1:74" s="10" customFormat="1" ht="14.25" x14ac:dyDescent="0.2">
      <c r="A16" s="23">
        <v>10</v>
      </c>
      <c r="B16" s="23" t="s">
        <v>59</v>
      </c>
      <c r="C16" s="23" t="s">
        <v>18</v>
      </c>
      <c r="D16" s="23">
        <v>20</v>
      </c>
      <c r="E16" s="44"/>
      <c r="F16" s="41"/>
      <c r="G16" s="44"/>
      <c r="H16" s="24">
        <f t="shared" si="0"/>
        <v>0</v>
      </c>
      <c r="I16" s="40"/>
      <c r="J16" s="40" t="s">
        <v>75</v>
      </c>
      <c r="K16" s="47"/>
      <c r="L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</row>
    <row r="17" spans="1:74" s="10" customFormat="1" ht="14.25" x14ac:dyDescent="0.2">
      <c r="A17" s="23">
        <v>11</v>
      </c>
      <c r="B17" s="23" t="s">
        <v>60</v>
      </c>
      <c r="C17" s="23" t="s">
        <v>18</v>
      </c>
      <c r="D17" s="23">
        <v>20</v>
      </c>
      <c r="E17" s="44"/>
      <c r="F17" s="41"/>
      <c r="G17" s="44"/>
      <c r="H17" s="24">
        <f t="shared" si="0"/>
        <v>0</v>
      </c>
      <c r="I17" s="40"/>
      <c r="J17" s="40" t="s">
        <v>75</v>
      </c>
      <c r="K17" s="47"/>
      <c r="L17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</row>
    <row r="18" spans="1:74" s="10" customFormat="1" ht="20.100000000000001" customHeight="1" x14ac:dyDescent="0.2">
      <c r="A18" s="23">
        <v>12</v>
      </c>
      <c r="B18" s="23" t="s">
        <v>24</v>
      </c>
      <c r="C18" s="23" t="s">
        <v>18</v>
      </c>
      <c r="D18" s="23">
        <v>20</v>
      </c>
      <c r="E18" s="44"/>
      <c r="F18" s="41"/>
      <c r="G18" s="44"/>
      <c r="H18" s="24">
        <f t="shared" si="0"/>
        <v>0</v>
      </c>
      <c r="I18" s="40"/>
      <c r="J18" s="40" t="s">
        <v>75</v>
      </c>
      <c r="K18" s="49"/>
      <c r="L18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</row>
    <row r="19" spans="1:74" s="10" customFormat="1" ht="20.100000000000001" customHeight="1" x14ac:dyDescent="0.2">
      <c r="A19" s="23">
        <v>13</v>
      </c>
      <c r="B19" s="23" t="s">
        <v>25</v>
      </c>
      <c r="C19" s="23" t="s">
        <v>18</v>
      </c>
      <c r="D19" s="23">
        <v>15</v>
      </c>
      <c r="E19" s="44"/>
      <c r="F19" s="41"/>
      <c r="G19" s="44"/>
      <c r="H19" s="24">
        <f t="shared" si="0"/>
        <v>0</v>
      </c>
      <c r="I19" s="40"/>
      <c r="J19" s="40" t="s">
        <v>75</v>
      </c>
      <c r="K19" s="49"/>
      <c r="L19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</row>
    <row r="20" spans="1:74" s="10" customFormat="1" ht="20.100000000000001" customHeight="1" x14ac:dyDescent="0.2">
      <c r="A20" s="23">
        <v>14</v>
      </c>
      <c r="B20" s="23" t="s">
        <v>123</v>
      </c>
      <c r="C20" s="23" t="s">
        <v>18</v>
      </c>
      <c r="D20" s="23">
        <v>15</v>
      </c>
      <c r="E20" s="44"/>
      <c r="F20" s="41"/>
      <c r="G20" s="44"/>
      <c r="H20" s="24">
        <f t="shared" si="0"/>
        <v>0</v>
      </c>
      <c r="I20" s="40"/>
      <c r="J20" s="40" t="s">
        <v>75</v>
      </c>
      <c r="K20" s="49"/>
      <c r="L20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</row>
    <row r="21" spans="1:74" s="10" customFormat="1" ht="28.5" x14ac:dyDescent="0.2">
      <c r="A21" s="23">
        <v>15</v>
      </c>
      <c r="B21" s="25" t="s">
        <v>74</v>
      </c>
      <c r="C21" s="23" t="s">
        <v>18</v>
      </c>
      <c r="D21" s="23">
        <v>20</v>
      </c>
      <c r="E21" s="44"/>
      <c r="F21" s="41"/>
      <c r="G21" s="44"/>
      <c r="H21" s="24">
        <f t="shared" si="0"/>
        <v>0</v>
      </c>
      <c r="I21" s="40"/>
      <c r="J21" s="40" t="s">
        <v>75</v>
      </c>
      <c r="K21" s="49"/>
      <c r="L21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</row>
    <row r="22" spans="1:74" s="10" customFormat="1" ht="28.5" x14ac:dyDescent="0.2">
      <c r="A22" s="23">
        <v>16</v>
      </c>
      <c r="B22" s="49" t="s">
        <v>124</v>
      </c>
      <c r="C22" s="23" t="s">
        <v>18</v>
      </c>
      <c r="D22" s="23">
        <v>50</v>
      </c>
      <c r="E22" s="44"/>
      <c r="F22" s="41"/>
      <c r="G22" s="44"/>
      <c r="H22" s="24">
        <f t="shared" si="0"/>
        <v>0</v>
      </c>
      <c r="I22" s="40"/>
      <c r="J22" s="40" t="s">
        <v>75</v>
      </c>
      <c r="K22" s="49"/>
      <c r="L22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</row>
    <row r="23" spans="1:74" s="10" customFormat="1" ht="28.5" x14ac:dyDescent="0.2">
      <c r="A23" s="25">
        <v>17</v>
      </c>
      <c r="B23" s="25" t="s">
        <v>26</v>
      </c>
      <c r="C23" s="23" t="s">
        <v>18</v>
      </c>
      <c r="D23" s="23">
        <v>10</v>
      </c>
      <c r="E23" s="44"/>
      <c r="F23" s="41"/>
      <c r="G23" s="44"/>
      <c r="H23" s="24">
        <f t="shared" si="0"/>
        <v>0</v>
      </c>
      <c r="I23" s="40"/>
      <c r="J23" s="40" t="s">
        <v>75</v>
      </c>
      <c r="K23" s="49"/>
      <c r="L23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</row>
    <row r="24" spans="1:74" s="10" customFormat="1" ht="14.25" x14ac:dyDescent="0.2">
      <c r="A24" s="23">
        <v>18</v>
      </c>
      <c r="B24" s="23" t="s">
        <v>27</v>
      </c>
      <c r="C24" s="23" t="s">
        <v>18</v>
      </c>
      <c r="D24" s="23">
        <v>300</v>
      </c>
      <c r="E24" s="44"/>
      <c r="F24" s="41"/>
      <c r="G24" s="44"/>
      <c r="H24" s="24">
        <f t="shared" si="0"/>
        <v>0</v>
      </c>
      <c r="I24" s="40"/>
      <c r="J24" s="40" t="s">
        <v>75</v>
      </c>
      <c r="K24" s="49"/>
      <c r="L24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</row>
    <row r="25" spans="1:74" s="10" customFormat="1" ht="28.5" x14ac:dyDescent="0.2">
      <c r="A25" s="23">
        <v>19</v>
      </c>
      <c r="B25" s="49" t="s">
        <v>154</v>
      </c>
      <c r="C25" s="23" t="s">
        <v>18</v>
      </c>
      <c r="D25" s="23">
        <v>10</v>
      </c>
      <c r="E25" s="44"/>
      <c r="F25" s="41"/>
      <c r="G25" s="44"/>
      <c r="H25" s="24">
        <f t="shared" si="0"/>
        <v>0</v>
      </c>
      <c r="I25" s="40"/>
      <c r="J25" s="40" t="s">
        <v>75</v>
      </c>
      <c r="K25" s="49"/>
      <c r="L25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</row>
    <row r="26" spans="1:74" s="10" customFormat="1" ht="20.100000000000001" customHeight="1" x14ac:dyDescent="0.2">
      <c r="A26" s="23">
        <v>20</v>
      </c>
      <c r="B26" s="23" t="s">
        <v>28</v>
      </c>
      <c r="C26" s="23" t="s">
        <v>18</v>
      </c>
      <c r="D26" s="23">
        <v>10</v>
      </c>
      <c r="E26" s="44"/>
      <c r="F26" s="41"/>
      <c r="G26" s="44"/>
      <c r="H26" s="24">
        <f t="shared" si="0"/>
        <v>0</v>
      </c>
      <c r="I26" s="40"/>
      <c r="J26" s="40" t="s">
        <v>75</v>
      </c>
      <c r="K26" s="49"/>
      <c r="L2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</row>
    <row r="27" spans="1:74" s="10" customFormat="1" ht="20.100000000000001" customHeight="1" x14ac:dyDescent="0.2">
      <c r="A27" s="23">
        <v>21</v>
      </c>
      <c r="B27" s="23" t="s">
        <v>29</v>
      </c>
      <c r="C27" s="23" t="s">
        <v>18</v>
      </c>
      <c r="D27" s="23">
        <v>10</v>
      </c>
      <c r="E27" s="44"/>
      <c r="F27" s="41"/>
      <c r="G27" s="44"/>
      <c r="H27" s="24">
        <f t="shared" si="0"/>
        <v>0</v>
      </c>
      <c r="I27" s="40"/>
      <c r="J27" s="40" t="s">
        <v>75</v>
      </c>
      <c r="K27" s="49"/>
      <c r="L27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</row>
    <row r="28" spans="1:74" s="10" customFormat="1" ht="20.100000000000001" customHeight="1" x14ac:dyDescent="0.2">
      <c r="A28" s="23">
        <v>22</v>
      </c>
      <c r="B28" s="23" t="s">
        <v>30</v>
      </c>
      <c r="C28" s="23" t="s">
        <v>18</v>
      </c>
      <c r="D28" s="23">
        <v>10</v>
      </c>
      <c r="E28" s="44"/>
      <c r="F28" s="41"/>
      <c r="G28" s="44"/>
      <c r="H28" s="24">
        <f t="shared" si="0"/>
        <v>0</v>
      </c>
      <c r="I28" s="40"/>
      <c r="J28" s="40" t="s">
        <v>75</v>
      </c>
      <c r="K28" s="49"/>
      <c r="L28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</row>
    <row r="29" spans="1:74" s="10" customFormat="1" ht="20.100000000000001" customHeight="1" x14ac:dyDescent="0.2">
      <c r="A29" s="23">
        <v>23</v>
      </c>
      <c r="B29" s="23" t="s">
        <v>31</v>
      </c>
      <c r="C29" s="23" t="s">
        <v>18</v>
      </c>
      <c r="D29" s="23">
        <v>10</v>
      </c>
      <c r="E29" s="44"/>
      <c r="F29" s="41"/>
      <c r="G29" s="44"/>
      <c r="H29" s="24">
        <f t="shared" si="0"/>
        <v>0</v>
      </c>
      <c r="I29" s="40"/>
      <c r="J29" s="40" t="s">
        <v>75</v>
      </c>
      <c r="K29" s="49"/>
      <c r="L29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</row>
    <row r="30" spans="1:74" s="10" customFormat="1" ht="20.100000000000001" customHeight="1" x14ac:dyDescent="0.2">
      <c r="A30" s="23">
        <v>24</v>
      </c>
      <c r="B30" s="23" t="s">
        <v>125</v>
      </c>
      <c r="C30" s="23" t="s">
        <v>18</v>
      </c>
      <c r="D30" s="23">
        <v>10</v>
      </c>
      <c r="E30" s="44"/>
      <c r="F30" s="41"/>
      <c r="G30" s="44"/>
      <c r="H30" s="24">
        <f t="shared" si="0"/>
        <v>0</v>
      </c>
      <c r="I30" s="40"/>
      <c r="J30" s="40" t="s">
        <v>75</v>
      </c>
      <c r="K30" s="49"/>
      <c r="L30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</row>
    <row r="31" spans="1:74" s="10" customFormat="1" ht="20.100000000000001" customHeight="1" x14ac:dyDescent="0.2">
      <c r="A31" s="23">
        <v>25</v>
      </c>
      <c r="B31" s="23" t="s">
        <v>153</v>
      </c>
      <c r="C31" s="23" t="s">
        <v>18</v>
      </c>
      <c r="D31" s="23">
        <v>50</v>
      </c>
      <c r="E31" s="44"/>
      <c r="F31" s="41"/>
      <c r="G31" s="44"/>
      <c r="H31" s="24">
        <f t="shared" si="0"/>
        <v>0</v>
      </c>
      <c r="I31" s="40"/>
      <c r="J31" s="40" t="s">
        <v>75</v>
      </c>
      <c r="K31" s="49"/>
      <c r="L31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</row>
    <row r="32" spans="1:74" s="10" customFormat="1" ht="14.25" x14ac:dyDescent="0.2">
      <c r="A32" s="23">
        <v>26</v>
      </c>
      <c r="B32" s="23" t="s">
        <v>126</v>
      </c>
      <c r="C32" s="23" t="s">
        <v>18</v>
      </c>
      <c r="D32" s="23">
        <v>90</v>
      </c>
      <c r="E32" s="44"/>
      <c r="F32" s="41"/>
      <c r="G32" s="44"/>
      <c r="H32" s="24">
        <f t="shared" si="0"/>
        <v>0</v>
      </c>
      <c r="I32" s="40"/>
      <c r="J32" s="40" t="s">
        <v>75</v>
      </c>
      <c r="K32" s="49"/>
      <c r="L32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</row>
    <row r="33" spans="1:74" s="10" customFormat="1" ht="14.25" x14ac:dyDescent="0.2">
      <c r="A33" s="23">
        <v>27</v>
      </c>
      <c r="B33" s="49" t="s">
        <v>127</v>
      </c>
      <c r="C33" s="23" t="s">
        <v>18</v>
      </c>
      <c r="D33" s="23">
        <v>90</v>
      </c>
      <c r="E33" s="44"/>
      <c r="F33" s="41"/>
      <c r="G33" s="44"/>
      <c r="H33" s="24">
        <f t="shared" si="0"/>
        <v>0</v>
      </c>
      <c r="I33" s="40"/>
      <c r="J33" s="40" t="s">
        <v>75</v>
      </c>
      <c r="K33" s="49"/>
      <c r="L33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</row>
    <row r="34" spans="1:74" s="10" customFormat="1" ht="20.100000000000001" customHeight="1" x14ac:dyDescent="0.2">
      <c r="A34" s="23">
        <v>28</v>
      </c>
      <c r="B34" s="23" t="s">
        <v>61</v>
      </c>
      <c r="C34" s="23" t="s">
        <v>18</v>
      </c>
      <c r="D34" s="23">
        <v>40</v>
      </c>
      <c r="E34" s="44"/>
      <c r="F34" s="41"/>
      <c r="G34" s="44"/>
      <c r="H34" s="24">
        <f t="shared" si="0"/>
        <v>0</v>
      </c>
      <c r="I34" s="40"/>
      <c r="J34" s="40" t="s">
        <v>75</v>
      </c>
      <c r="K34" s="49"/>
      <c r="L34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</row>
    <row r="35" spans="1:74" s="10" customFormat="1" ht="20.100000000000001" customHeight="1" x14ac:dyDescent="0.2">
      <c r="A35" s="23">
        <v>29</v>
      </c>
      <c r="B35" s="23" t="s">
        <v>128</v>
      </c>
      <c r="C35" s="23" t="s">
        <v>17</v>
      </c>
      <c r="D35" s="23">
        <v>150</v>
      </c>
      <c r="E35" s="44"/>
      <c r="F35" s="41"/>
      <c r="G35" s="44"/>
      <c r="H35" s="24">
        <f t="shared" si="0"/>
        <v>0</v>
      </c>
      <c r="I35" s="40"/>
      <c r="J35" s="40" t="s">
        <v>75</v>
      </c>
      <c r="K35" s="49"/>
      <c r="L35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</row>
    <row r="36" spans="1:74" s="10" customFormat="1" ht="29.25" customHeight="1" x14ac:dyDescent="0.2">
      <c r="A36" s="25">
        <v>30</v>
      </c>
      <c r="B36" s="49" t="s">
        <v>129</v>
      </c>
      <c r="C36" s="23" t="s">
        <v>18</v>
      </c>
      <c r="D36" s="23">
        <v>150</v>
      </c>
      <c r="E36" s="44"/>
      <c r="F36" s="41"/>
      <c r="G36" s="44"/>
      <c r="H36" s="24">
        <f t="shared" si="0"/>
        <v>0</v>
      </c>
      <c r="I36" s="40"/>
      <c r="J36" s="40" t="s">
        <v>75</v>
      </c>
      <c r="K36" s="49"/>
      <c r="L3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</row>
    <row r="37" spans="1:74" s="10" customFormat="1" ht="28.5" customHeight="1" x14ac:dyDescent="0.2">
      <c r="A37" s="25">
        <v>31</v>
      </c>
      <c r="B37" s="49" t="s">
        <v>130</v>
      </c>
      <c r="C37" s="23" t="s">
        <v>18</v>
      </c>
      <c r="D37" s="23">
        <v>90</v>
      </c>
      <c r="E37" s="44"/>
      <c r="F37" s="41"/>
      <c r="G37" s="44"/>
      <c r="H37" s="24">
        <f t="shared" si="0"/>
        <v>0</v>
      </c>
      <c r="I37" s="40"/>
      <c r="J37" s="40" t="s">
        <v>75</v>
      </c>
      <c r="K37" s="49"/>
      <c r="L37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</row>
    <row r="38" spans="1:74" s="10" customFormat="1" ht="27.75" customHeight="1" x14ac:dyDescent="0.2">
      <c r="A38" s="23">
        <v>32</v>
      </c>
      <c r="B38" s="49" t="s">
        <v>131</v>
      </c>
      <c r="C38" s="23" t="s">
        <v>32</v>
      </c>
      <c r="D38" s="23">
        <v>50</v>
      </c>
      <c r="E38" s="44"/>
      <c r="F38" s="41"/>
      <c r="G38" s="44"/>
      <c r="H38" s="24">
        <f t="shared" si="0"/>
        <v>0</v>
      </c>
      <c r="I38" s="40"/>
      <c r="J38" s="40" t="s">
        <v>75</v>
      </c>
      <c r="K38" s="49"/>
      <c r="L38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</row>
    <row r="39" spans="1:74" s="10" customFormat="1" ht="20.100000000000001" customHeight="1" x14ac:dyDescent="0.2">
      <c r="A39" s="25">
        <v>33</v>
      </c>
      <c r="B39" s="49" t="s">
        <v>151</v>
      </c>
      <c r="C39" s="23" t="s">
        <v>18</v>
      </c>
      <c r="D39" s="23">
        <v>300</v>
      </c>
      <c r="E39" s="44"/>
      <c r="F39" s="41"/>
      <c r="G39" s="44"/>
      <c r="H39" s="24">
        <f t="shared" si="0"/>
        <v>0</v>
      </c>
      <c r="I39" s="40"/>
      <c r="J39" s="40" t="s">
        <v>75</v>
      </c>
      <c r="K39" s="49"/>
      <c r="L39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</row>
    <row r="40" spans="1:74" s="10" customFormat="1" ht="20.100000000000001" customHeight="1" x14ac:dyDescent="0.2">
      <c r="A40" s="23">
        <v>34</v>
      </c>
      <c r="B40" s="23" t="s">
        <v>133</v>
      </c>
      <c r="C40" s="23" t="s">
        <v>17</v>
      </c>
      <c r="D40" s="23">
        <v>5</v>
      </c>
      <c r="E40" s="44"/>
      <c r="F40" s="41"/>
      <c r="G40" s="44"/>
      <c r="H40" s="24">
        <f t="shared" si="0"/>
        <v>0</v>
      </c>
      <c r="I40" s="40"/>
      <c r="J40" s="40" t="s">
        <v>75</v>
      </c>
      <c r="K40" s="49"/>
      <c r="L40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</row>
    <row r="41" spans="1:74" s="10" customFormat="1" ht="15" x14ac:dyDescent="0.2">
      <c r="A41" s="25">
        <v>35</v>
      </c>
      <c r="B41" s="49" t="s">
        <v>134</v>
      </c>
      <c r="C41" s="23" t="s">
        <v>18</v>
      </c>
      <c r="D41" s="23">
        <v>50</v>
      </c>
      <c r="E41" s="44"/>
      <c r="F41" s="41"/>
      <c r="G41" s="44"/>
      <c r="H41" s="24">
        <f t="shared" si="0"/>
        <v>0</v>
      </c>
      <c r="I41" s="40"/>
      <c r="J41" s="40" t="s">
        <v>75</v>
      </c>
      <c r="K41" s="49"/>
      <c r="L41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</row>
    <row r="42" spans="1:74" s="10" customFormat="1" ht="30" customHeight="1" x14ac:dyDescent="0.2">
      <c r="A42" s="25">
        <v>36</v>
      </c>
      <c r="B42" s="49" t="s">
        <v>132</v>
      </c>
      <c r="C42" s="23" t="s">
        <v>18</v>
      </c>
      <c r="D42" s="23">
        <v>120</v>
      </c>
      <c r="E42" s="44"/>
      <c r="F42" s="41"/>
      <c r="G42" s="44"/>
      <c r="H42" s="24">
        <f t="shared" si="0"/>
        <v>0</v>
      </c>
      <c r="I42" s="40"/>
      <c r="J42" s="40" t="s">
        <v>75</v>
      </c>
      <c r="K42" s="49"/>
      <c r="L42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</row>
    <row r="43" spans="1:74" s="10" customFormat="1" ht="20.100000000000001" customHeight="1" x14ac:dyDescent="0.2">
      <c r="A43" s="23">
        <v>37</v>
      </c>
      <c r="B43" s="23" t="s">
        <v>158</v>
      </c>
      <c r="C43" s="23" t="s">
        <v>18</v>
      </c>
      <c r="D43" s="23">
        <v>100</v>
      </c>
      <c r="E43" s="44"/>
      <c r="F43" s="41"/>
      <c r="G43" s="44"/>
      <c r="H43" s="24">
        <f t="shared" si="0"/>
        <v>0</v>
      </c>
      <c r="I43" s="40"/>
      <c r="J43" s="40" t="s">
        <v>75</v>
      </c>
      <c r="K43" s="49"/>
      <c r="L43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</row>
    <row r="44" spans="1:74" s="10" customFormat="1" ht="15" x14ac:dyDescent="0.2">
      <c r="A44" s="23">
        <v>38</v>
      </c>
      <c r="B44" s="23" t="s">
        <v>135</v>
      </c>
      <c r="C44" s="23" t="s">
        <v>18</v>
      </c>
      <c r="D44" s="23">
        <v>50</v>
      </c>
      <c r="E44" s="44"/>
      <c r="F44" s="41"/>
      <c r="G44" s="44"/>
      <c r="H44" s="24">
        <f t="shared" si="0"/>
        <v>0</v>
      </c>
      <c r="I44" s="40"/>
      <c r="J44" s="40" t="s">
        <v>75</v>
      </c>
      <c r="K44" s="49"/>
      <c r="L44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</row>
    <row r="45" spans="1:74" s="10" customFormat="1" ht="28.5" customHeight="1" x14ac:dyDescent="0.2">
      <c r="A45" s="23">
        <v>39</v>
      </c>
      <c r="B45" s="49" t="s">
        <v>150</v>
      </c>
      <c r="C45" s="23" t="s">
        <v>18</v>
      </c>
      <c r="D45" s="23">
        <v>20</v>
      </c>
      <c r="E45" s="44"/>
      <c r="F45" s="41"/>
      <c r="G45" s="44"/>
      <c r="H45" s="24">
        <f t="shared" si="0"/>
        <v>0</v>
      </c>
      <c r="I45" s="69"/>
      <c r="J45" s="69"/>
      <c r="K45" s="49"/>
      <c r="L45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</row>
    <row r="46" spans="1:74" s="10" customFormat="1" ht="14.25" x14ac:dyDescent="0.2">
      <c r="A46" s="25">
        <v>40</v>
      </c>
      <c r="B46" s="23" t="s">
        <v>33</v>
      </c>
      <c r="C46" s="23" t="s">
        <v>18</v>
      </c>
      <c r="D46" s="23">
        <v>10</v>
      </c>
      <c r="E46" s="44"/>
      <c r="F46" s="41"/>
      <c r="G46" s="44"/>
      <c r="H46" s="24">
        <f t="shared" si="0"/>
        <v>0</v>
      </c>
      <c r="I46" s="40"/>
      <c r="J46" s="40" t="s">
        <v>75</v>
      </c>
      <c r="K46" s="49"/>
      <c r="L4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</row>
    <row r="47" spans="1:74" s="10" customFormat="1" ht="14.25" x14ac:dyDescent="0.2">
      <c r="A47" s="23">
        <v>41</v>
      </c>
      <c r="B47" s="49" t="s">
        <v>136</v>
      </c>
      <c r="C47" s="23" t="s">
        <v>18</v>
      </c>
      <c r="D47" s="23">
        <v>10</v>
      </c>
      <c r="E47" s="44"/>
      <c r="F47" s="41"/>
      <c r="G47" s="44"/>
      <c r="H47" s="24">
        <f t="shared" si="0"/>
        <v>0</v>
      </c>
      <c r="I47" s="40"/>
      <c r="J47" s="40" t="s">
        <v>75</v>
      </c>
      <c r="K47" s="49"/>
      <c r="L47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</row>
    <row r="48" spans="1:74" s="10" customFormat="1" ht="14.25" x14ac:dyDescent="0.2">
      <c r="A48" s="23">
        <v>42</v>
      </c>
      <c r="B48" s="23" t="s">
        <v>137</v>
      </c>
      <c r="C48" s="23" t="s">
        <v>18</v>
      </c>
      <c r="D48" s="23">
        <v>50</v>
      </c>
      <c r="E48" s="44"/>
      <c r="F48" s="41"/>
      <c r="G48" s="44"/>
      <c r="H48" s="24">
        <f t="shared" si="0"/>
        <v>0</v>
      </c>
      <c r="I48" s="40"/>
      <c r="J48" s="40" t="s">
        <v>75</v>
      </c>
      <c r="K48" s="49"/>
      <c r="L48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</row>
    <row r="49" spans="1:74" s="10" customFormat="1" ht="14.25" x14ac:dyDescent="0.2">
      <c r="A49" s="23">
        <v>43</v>
      </c>
      <c r="B49" s="23" t="s">
        <v>34</v>
      </c>
      <c r="C49" s="23" t="s">
        <v>18</v>
      </c>
      <c r="D49" s="23">
        <v>30</v>
      </c>
      <c r="E49" s="44"/>
      <c r="F49" s="41"/>
      <c r="G49" s="44"/>
      <c r="H49" s="24">
        <f t="shared" si="0"/>
        <v>0</v>
      </c>
      <c r="I49" s="40"/>
      <c r="J49" s="40" t="s">
        <v>75</v>
      </c>
      <c r="K49" s="49"/>
      <c r="L49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</row>
    <row r="50" spans="1:74" s="10" customFormat="1" ht="20.100000000000001" customHeight="1" x14ac:dyDescent="0.2">
      <c r="A50" s="23">
        <v>44</v>
      </c>
      <c r="B50" s="23" t="s">
        <v>62</v>
      </c>
      <c r="C50" s="23" t="s">
        <v>18</v>
      </c>
      <c r="D50" s="23">
        <v>10</v>
      </c>
      <c r="E50" s="44"/>
      <c r="F50" s="41"/>
      <c r="G50" s="44"/>
      <c r="H50" s="24">
        <f t="shared" si="0"/>
        <v>0</v>
      </c>
      <c r="I50" s="40"/>
      <c r="J50" s="40" t="s">
        <v>75</v>
      </c>
      <c r="K50" s="49"/>
      <c r="L50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</row>
    <row r="51" spans="1:74" s="10" customFormat="1" ht="20.100000000000001" customHeight="1" x14ac:dyDescent="0.2">
      <c r="A51" s="23">
        <v>45</v>
      </c>
      <c r="B51" s="23" t="s">
        <v>63</v>
      </c>
      <c r="C51" s="23" t="s">
        <v>18</v>
      </c>
      <c r="D51" s="23">
        <v>10</v>
      </c>
      <c r="E51" s="44"/>
      <c r="F51" s="41"/>
      <c r="G51" s="44"/>
      <c r="H51" s="24">
        <f t="shared" si="0"/>
        <v>0</v>
      </c>
      <c r="I51" s="40"/>
      <c r="J51" s="40" t="s">
        <v>75</v>
      </c>
      <c r="K51" s="49"/>
      <c r="L51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</row>
    <row r="52" spans="1:74" s="10" customFormat="1" ht="20.100000000000001" customHeight="1" x14ac:dyDescent="0.2">
      <c r="A52" s="23">
        <v>46</v>
      </c>
      <c r="B52" s="23" t="s">
        <v>138</v>
      </c>
      <c r="C52" s="23" t="s">
        <v>18</v>
      </c>
      <c r="D52" s="23">
        <v>10</v>
      </c>
      <c r="E52" s="44"/>
      <c r="F52" s="41"/>
      <c r="G52" s="44"/>
      <c r="H52" s="24">
        <f t="shared" si="0"/>
        <v>0</v>
      </c>
      <c r="I52" s="40"/>
      <c r="J52" s="40" t="s">
        <v>75</v>
      </c>
      <c r="K52" s="49"/>
      <c r="L52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</row>
    <row r="53" spans="1:74" s="10" customFormat="1" ht="20.100000000000001" customHeight="1" x14ac:dyDescent="0.2">
      <c r="A53" s="23">
        <v>47</v>
      </c>
      <c r="B53" s="23" t="s">
        <v>35</v>
      </c>
      <c r="C53" s="23" t="s">
        <v>23</v>
      </c>
      <c r="D53" s="23">
        <v>80</v>
      </c>
      <c r="E53" s="44"/>
      <c r="F53" s="41"/>
      <c r="G53" s="44"/>
      <c r="H53" s="24">
        <f t="shared" si="0"/>
        <v>0</v>
      </c>
      <c r="I53" s="40"/>
      <c r="J53" s="40" t="s">
        <v>75</v>
      </c>
      <c r="K53" s="49"/>
      <c r="L53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</row>
    <row r="54" spans="1:74" s="10" customFormat="1" ht="20.100000000000001" customHeight="1" x14ac:dyDescent="0.2">
      <c r="A54" s="23">
        <v>48</v>
      </c>
      <c r="B54" s="23" t="s">
        <v>36</v>
      </c>
      <c r="C54" s="23" t="s">
        <v>18</v>
      </c>
      <c r="D54" s="23">
        <v>9</v>
      </c>
      <c r="E54" s="44"/>
      <c r="F54" s="41"/>
      <c r="G54" s="44"/>
      <c r="H54" s="24">
        <f t="shared" si="0"/>
        <v>0</v>
      </c>
      <c r="I54" s="40"/>
      <c r="J54" s="40" t="s">
        <v>75</v>
      </c>
      <c r="K54" s="49"/>
      <c r="L54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</row>
    <row r="55" spans="1:74" s="10" customFormat="1" ht="14.25" x14ac:dyDescent="0.2">
      <c r="A55" s="23">
        <v>49</v>
      </c>
      <c r="B55" s="23" t="s">
        <v>224</v>
      </c>
      <c r="C55" s="23" t="s">
        <v>18</v>
      </c>
      <c r="D55" s="23">
        <v>15</v>
      </c>
      <c r="E55" s="44"/>
      <c r="F55" s="41"/>
      <c r="G55" s="44"/>
      <c r="H55" s="24">
        <f t="shared" si="0"/>
        <v>0</v>
      </c>
      <c r="I55" s="40"/>
      <c r="J55" s="40" t="s">
        <v>75</v>
      </c>
      <c r="K55" s="49"/>
      <c r="L55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</row>
    <row r="56" spans="1:74" s="10" customFormat="1" ht="31.5" customHeight="1" x14ac:dyDescent="0.2">
      <c r="A56" s="23">
        <v>50</v>
      </c>
      <c r="B56" s="23" t="s">
        <v>155</v>
      </c>
      <c r="C56" s="23" t="s">
        <v>18</v>
      </c>
      <c r="D56" s="23">
        <v>15</v>
      </c>
      <c r="E56" s="44"/>
      <c r="F56" s="41"/>
      <c r="G56" s="44"/>
      <c r="H56" s="24">
        <f t="shared" si="0"/>
        <v>0</v>
      </c>
      <c r="I56" s="40"/>
      <c r="J56" s="40" t="s">
        <v>75</v>
      </c>
      <c r="K56" s="49"/>
      <c r="L5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</row>
    <row r="57" spans="1:74" s="10" customFormat="1" ht="14.25" x14ac:dyDescent="0.2">
      <c r="A57" s="23">
        <v>51</v>
      </c>
      <c r="B57" s="23" t="s">
        <v>139</v>
      </c>
      <c r="C57" s="23" t="s">
        <v>18</v>
      </c>
      <c r="D57" s="23">
        <v>120</v>
      </c>
      <c r="E57" s="44"/>
      <c r="F57" s="41"/>
      <c r="G57" s="44"/>
      <c r="H57" s="24">
        <f t="shared" si="0"/>
        <v>0</v>
      </c>
      <c r="I57" s="40"/>
      <c r="J57" s="40" t="s">
        <v>75</v>
      </c>
      <c r="K57" s="49"/>
      <c r="L57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</row>
    <row r="58" spans="1:74" s="10" customFormat="1" ht="20.100000000000001" customHeight="1" x14ac:dyDescent="0.2">
      <c r="A58" s="23">
        <v>52</v>
      </c>
      <c r="B58" s="23" t="s">
        <v>64</v>
      </c>
      <c r="C58" s="23" t="s">
        <v>18</v>
      </c>
      <c r="D58" s="23">
        <v>30</v>
      </c>
      <c r="E58" s="44"/>
      <c r="F58" s="41"/>
      <c r="G58" s="44"/>
      <c r="H58" s="24">
        <f t="shared" si="0"/>
        <v>0</v>
      </c>
      <c r="I58" s="40"/>
      <c r="J58" s="40" t="s">
        <v>75</v>
      </c>
      <c r="K58" s="49"/>
      <c r="L58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</row>
    <row r="59" spans="1:74" s="10" customFormat="1" ht="20.100000000000001" customHeight="1" x14ac:dyDescent="0.2">
      <c r="A59" s="23">
        <v>53</v>
      </c>
      <c r="B59" s="23" t="s">
        <v>140</v>
      </c>
      <c r="C59" s="23" t="s">
        <v>18</v>
      </c>
      <c r="D59" s="23">
        <v>30</v>
      </c>
      <c r="E59" s="44"/>
      <c r="F59" s="41"/>
      <c r="G59" s="44"/>
      <c r="H59" s="24">
        <f t="shared" si="0"/>
        <v>0</v>
      </c>
      <c r="I59" s="40"/>
      <c r="J59" s="40" t="s">
        <v>75</v>
      </c>
      <c r="K59" s="49"/>
      <c r="L59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</row>
    <row r="60" spans="1:74" s="10" customFormat="1" ht="20.100000000000001" customHeight="1" x14ac:dyDescent="0.2">
      <c r="A60" s="23">
        <v>54</v>
      </c>
      <c r="B60" s="23" t="s">
        <v>37</v>
      </c>
      <c r="C60" s="23" t="s">
        <v>18</v>
      </c>
      <c r="D60" s="23">
        <v>30</v>
      </c>
      <c r="E60" s="44"/>
      <c r="F60" s="41"/>
      <c r="G60" s="44"/>
      <c r="H60" s="24">
        <f t="shared" si="0"/>
        <v>0</v>
      </c>
      <c r="I60" s="40"/>
      <c r="J60" s="40" t="s">
        <v>75</v>
      </c>
      <c r="K60" s="49"/>
      <c r="L60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</row>
    <row r="61" spans="1:74" s="10" customFormat="1" ht="14.25" x14ac:dyDescent="0.2">
      <c r="A61" s="23">
        <v>55</v>
      </c>
      <c r="B61" s="23" t="s">
        <v>141</v>
      </c>
      <c r="C61" s="23" t="s">
        <v>23</v>
      </c>
      <c r="D61" s="23">
        <v>80</v>
      </c>
      <c r="E61" s="44"/>
      <c r="F61" s="41"/>
      <c r="G61" s="44"/>
      <c r="H61" s="24">
        <f t="shared" si="0"/>
        <v>0</v>
      </c>
      <c r="I61" s="40"/>
      <c r="J61" s="40" t="s">
        <v>75</v>
      </c>
      <c r="K61" s="49"/>
      <c r="L61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</row>
    <row r="62" spans="1:74" s="10" customFormat="1" ht="14.25" x14ac:dyDescent="0.2">
      <c r="A62" s="23">
        <v>56</v>
      </c>
      <c r="B62" s="23" t="s">
        <v>142</v>
      </c>
      <c r="C62" s="23" t="s">
        <v>18</v>
      </c>
      <c r="D62" s="23">
        <v>50</v>
      </c>
      <c r="E62" s="44"/>
      <c r="F62" s="41"/>
      <c r="G62" s="44"/>
      <c r="H62" s="24">
        <f t="shared" si="0"/>
        <v>0</v>
      </c>
      <c r="I62" s="40"/>
      <c r="J62" s="40" t="s">
        <v>75</v>
      </c>
      <c r="K62" s="49"/>
      <c r="L62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</row>
    <row r="63" spans="1:74" s="10" customFormat="1" ht="14.25" x14ac:dyDescent="0.2">
      <c r="A63" s="23">
        <v>57</v>
      </c>
      <c r="B63" s="23" t="s">
        <v>149</v>
      </c>
      <c r="C63" s="23" t="s">
        <v>18</v>
      </c>
      <c r="D63" s="23">
        <v>30</v>
      </c>
      <c r="E63" s="44"/>
      <c r="F63" s="41"/>
      <c r="G63" s="44"/>
      <c r="H63" s="24">
        <f t="shared" si="0"/>
        <v>0</v>
      </c>
      <c r="I63" s="40"/>
      <c r="J63" s="40" t="s">
        <v>75</v>
      </c>
      <c r="K63" s="49"/>
      <c r="L63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</row>
    <row r="64" spans="1:74" s="10" customFormat="1" ht="20.100000000000001" customHeight="1" x14ac:dyDescent="0.2">
      <c r="A64" s="23">
        <v>58</v>
      </c>
      <c r="B64" s="23" t="s">
        <v>38</v>
      </c>
      <c r="C64" s="23" t="s">
        <v>18</v>
      </c>
      <c r="D64" s="23">
        <v>10</v>
      </c>
      <c r="E64" s="44"/>
      <c r="F64" s="41"/>
      <c r="G64" s="44"/>
      <c r="H64" s="24">
        <f t="shared" si="0"/>
        <v>0</v>
      </c>
      <c r="I64" s="40"/>
      <c r="J64" s="40" t="s">
        <v>75</v>
      </c>
      <c r="K64" s="49"/>
      <c r="L64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</row>
    <row r="65" spans="1:74" s="10" customFormat="1" ht="14.25" x14ac:dyDescent="0.2">
      <c r="A65" s="23">
        <v>59</v>
      </c>
      <c r="B65" s="23" t="s">
        <v>39</v>
      </c>
      <c r="C65" s="23" t="s">
        <v>18</v>
      </c>
      <c r="D65" s="23">
        <v>20</v>
      </c>
      <c r="E65" s="44"/>
      <c r="F65" s="41"/>
      <c r="G65" s="44"/>
      <c r="H65" s="24">
        <f t="shared" si="0"/>
        <v>0</v>
      </c>
      <c r="I65" s="40"/>
      <c r="J65" s="40" t="s">
        <v>75</v>
      </c>
      <c r="K65" s="49"/>
      <c r="L65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</row>
    <row r="66" spans="1:74" s="10" customFormat="1" ht="29.25" customHeight="1" x14ac:dyDescent="0.2">
      <c r="A66" s="23">
        <v>60</v>
      </c>
      <c r="B66" s="49" t="s">
        <v>143</v>
      </c>
      <c r="C66" s="23" t="s">
        <v>15</v>
      </c>
      <c r="D66" s="23">
        <v>300</v>
      </c>
      <c r="E66" s="44"/>
      <c r="F66" s="41"/>
      <c r="G66" s="44"/>
      <c r="H66" s="24">
        <f t="shared" si="0"/>
        <v>0</v>
      </c>
      <c r="I66" s="40"/>
      <c r="J66" s="40" t="s">
        <v>75</v>
      </c>
      <c r="K66" s="49"/>
      <c r="L6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</row>
    <row r="67" spans="1:74" s="10" customFormat="1" ht="33" customHeight="1" x14ac:dyDescent="0.2">
      <c r="A67" s="23">
        <v>61</v>
      </c>
      <c r="B67" s="49" t="s">
        <v>144</v>
      </c>
      <c r="C67" s="23" t="s">
        <v>15</v>
      </c>
      <c r="D67" s="23">
        <v>300</v>
      </c>
      <c r="E67" s="44"/>
      <c r="F67" s="41"/>
      <c r="G67" s="44"/>
      <c r="H67" s="24">
        <f t="shared" si="0"/>
        <v>0</v>
      </c>
      <c r="I67" s="40"/>
      <c r="J67" s="40" t="s">
        <v>75</v>
      </c>
      <c r="K67" s="49"/>
      <c r="L67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</row>
    <row r="68" spans="1:74" s="10" customFormat="1" ht="28.5" customHeight="1" x14ac:dyDescent="0.2">
      <c r="A68" s="23">
        <v>62</v>
      </c>
      <c r="B68" s="49" t="s">
        <v>145</v>
      </c>
      <c r="C68" s="23" t="s">
        <v>15</v>
      </c>
      <c r="D68" s="23">
        <v>200</v>
      </c>
      <c r="E68" s="44"/>
      <c r="F68" s="41"/>
      <c r="G68" s="44"/>
      <c r="H68" s="24">
        <f t="shared" si="0"/>
        <v>0</v>
      </c>
      <c r="I68" s="40"/>
      <c r="J68" s="40" t="s">
        <v>75</v>
      </c>
      <c r="K68" s="49"/>
      <c r="L68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</row>
    <row r="69" spans="1:74" s="10" customFormat="1" ht="28.5" x14ac:dyDescent="0.2">
      <c r="A69" s="23">
        <v>63</v>
      </c>
      <c r="B69" s="49" t="s">
        <v>146</v>
      </c>
      <c r="C69" s="23" t="s">
        <v>15</v>
      </c>
      <c r="D69" s="23">
        <v>80</v>
      </c>
      <c r="E69" s="44"/>
      <c r="F69" s="41"/>
      <c r="G69" s="44"/>
      <c r="H69" s="24">
        <f t="shared" si="0"/>
        <v>0</v>
      </c>
      <c r="I69" s="40"/>
      <c r="J69" s="40" t="s">
        <v>75</v>
      </c>
      <c r="K69" s="49"/>
      <c r="L69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</row>
    <row r="70" spans="1:74" s="10" customFormat="1" ht="33" customHeight="1" x14ac:dyDescent="0.2">
      <c r="A70" s="23">
        <v>64</v>
      </c>
      <c r="B70" s="49" t="s">
        <v>65</v>
      </c>
      <c r="C70" s="23" t="s">
        <v>15</v>
      </c>
      <c r="D70" s="23">
        <v>100</v>
      </c>
      <c r="E70" s="44"/>
      <c r="F70" s="41"/>
      <c r="G70" s="44"/>
      <c r="H70" s="24">
        <f t="shared" si="0"/>
        <v>0</v>
      </c>
      <c r="I70" s="40"/>
      <c r="J70" s="40" t="s">
        <v>75</v>
      </c>
      <c r="K70" s="49"/>
      <c r="L70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</row>
    <row r="71" spans="1:74" s="10" customFormat="1" ht="29.25" customHeight="1" x14ac:dyDescent="0.2">
      <c r="A71" s="23">
        <v>65</v>
      </c>
      <c r="B71" s="49" t="s">
        <v>147</v>
      </c>
      <c r="C71" s="23" t="s">
        <v>15</v>
      </c>
      <c r="D71" s="23">
        <v>50</v>
      </c>
      <c r="E71" s="44"/>
      <c r="F71" s="41"/>
      <c r="G71" s="44"/>
      <c r="H71" s="24">
        <f t="shared" si="0"/>
        <v>0</v>
      </c>
      <c r="I71" s="40"/>
      <c r="J71" s="40" t="s">
        <v>75</v>
      </c>
      <c r="K71" s="49"/>
      <c r="L71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</row>
    <row r="72" spans="1:74" s="10" customFormat="1" ht="34.5" customHeight="1" x14ac:dyDescent="0.2">
      <c r="A72" s="25">
        <v>66</v>
      </c>
      <c r="B72" s="49" t="s">
        <v>148</v>
      </c>
      <c r="C72" s="23" t="s">
        <v>15</v>
      </c>
      <c r="D72" s="23">
        <v>5</v>
      </c>
      <c r="E72" s="44"/>
      <c r="F72" s="41"/>
      <c r="G72" s="44"/>
      <c r="H72" s="24">
        <f t="shared" si="0"/>
        <v>0</v>
      </c>
      <c r="I72" s="40"/>
      <c r="J72" s="40" t="s">
        <v>75</v>
      </c>
      <c r="K72" s="49"/>
      <c r="L72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</row>
    <row r="73" spans="1:74" s="10" customFormat="1" ht="28.5" x14ac:dyDescent="0.2">
      <c r="A73" s="23">
        <v>67</v>
      </c>
      <c r="B73" s="49" t="s">
        <v>159</v>
      </c>
      <c r="C73" s="23" t="s">
        <v>15</v>
      </c>
      <c r="D73" s="23">
        <v>100</v>
      </c>
      <c r="E73" s="44"/>
      <c r="F73" s="41"/>
      <c r="G73" s="44"/>
      <c r="H73" s="24">
        <f t="shared" ref="H73:H135" si="1">G73*D73</f>
        <v>0</v>
      </c>
      <c r="I73" s="40"/>
      <c r="J73" s="40" t="s">
        <v>75</v>
      </c>
      <c r="K73" s="49"/>
      <c r="L73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</row>
    <row r="74" spans="1:74" s="10" customFormat="1" ht="28.5" x14ac:dyDescent="0.2">
      <c r="A74" s="23">
        <v>68</v>
      </c>
      <c r="B74" s="49" t="s">
        <v>160</v>
      </c>
      <c r="C74" s="23" t="s">
        <v>15</v>
      </c>
      <c r="D74" s="23">
        <v>100</v>
      </c>
      <c r="E74" s="44"/>
      <c r="F74" s="41"/>
      <c r="G74" s="44"/>
      <c r="H74" s="24">
        <f t="shared" si="1"/>
        <v>0</v>
      </c>
      <c r="I74" s="40"/>
      <c r="J74" s="40" t="s">
        <v>75</v>
      </c>
      <c r="K74" s="49"/>
      <c r="L74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</row>
    <row r="75" spans="1:74" ht="28.5" x14ac:dyDescent="0.2">
      <c r="A75" s="23">
        <v>69</v>
      </c>
      <c r="B75" s="49" t="s">
        <v>161</v>
      </c>
      <c r="C75" s="23" t="s">
        <v>15</v>
      </c>
      <c r="D75" s="23">
        <v>50</v>
      </c>
      <c r="E75" s="44"/>
      <c r="F75" s="41"/>
      <c r="G75" s="44"/>
      <c r="H75" s="24">
        <f t="shared" si="1"/>
        <v>0</v>
      </c>
      <c r="I75" s="40"/>
      <c r="J75" s="40" t="s">
        <v>75</v>
      </c>
      <c r="K75" s="49"/>
      <c r="L75"/>
    </row>
    <row r="76" spans="1:74" ht="14.25" x14ac:dyDescent="0.2">
      <c r="A76" s="23">
        <v>70</v>
      </c>
      <c r="B76" s="49" t="s">
        <v>162</v>
      </c>
      <c r="C76" s="23" t="s">
        <v>15</v>
      </c>
      <c r="D76" s="23">
        <v>30</v>
      </c>
      <c r="E76" s="44"/>
      <c r="F76" s="41"/>
      <c r="G76" s="44"/>
      <c r="H76" s="24">
        <f t="shared" si="1"/>
        <v>0</v>
      </c>
      <c r="I76" s="40"/>
      <c r="J76" s="40" t="s">
        <v>75</v>
      </c>
      <c r="K76" s="49"/>
      <c r="L76"/>
    </row>
    <row r="77" spans="1:74" ht="14.25" x14ac:dyDescent="0.2">
      <c r="A77" s="23">
        <v>71</v>
      </c>
      <c r="B77" s="23" t="s">
        <v>66</v>
      </c>
      <c r="C77" s="23" t="s">
        <v>15</v>
      </c>
      <c r="D77" s="23">
        <v>40</v>
      </c>
      <c r="E77" s="44"/>
      <c r="F77" s="41"/>
      <c r="G77" s="44"/>
      <c r="H77" s="24">
        <f t="shared" si="1"/>
        <v>0</v>
      </c>
      <c r="I77" s="40"/>
      <c r="J77" s="40" t="s">
        <v>75</v>
      </c>
      <c r="K77" s="49"/>
      <c r="L77"/>
    </row>
    <row r="78" spans="1:74" ht="14.25" x14ac:dyDescent="0.2">
      <c r="A78" s="49">
        <v>72</v>
      </c>
      <c r="B78" s="23" t="s">
        <v>163</v>
      </c>
      <c r="C78" s="23" t="s">
        <v>15</v>
      </c>
      <c r="D78" s="23">
        <v>150</v>
      </c>
      <c r="E78" s="44"/>
      <c r="F78" s="41"/>
      <c r="G78" s="44"/>
      <c r="H78" s="24">
        <f t="shared" si="1"/>
        <v>0</v>
      </c>
      <c r="I78" s="40"/>
      <c r="J78" s="40" t="s">
        <v>75</v>
      </c>
      <c r="K78" s="49"/>
      <c r="L78"/>
    </row>
    <row r="79" spans="1:74" ht="20.100000000000001" customHeight="1" x14ac:dyDescent="0.2">
      <c r="A79" s="23">
        <v>73</v>
      </c>
      <c r="B79" s="23" t="s">
        <v>67</v>
      </c>
      <c r="C79" s="23" t="s">
        <v>15</v>
      </c>
      <c r="D79" s="23">
        <v>300</v>
      </c>
      <c r="E79" s="44"/>
      <c r="F79" s="41"/>
      <c r="G79" s="44"/>
      <c r="H79" s="24">
        <f t="shared" si="1"/>
        <v>0</v>
      </c>
      <c r="I79" s="40"/>
      <c r="J79" s="40" t="s">
        <v>75</v>
      </c>
      <c r="K79" s="49"/>
      <c r="L79"/>
    </row>
    <row r="80" spans="1:74" ht="14.25" x14ac:dyDescent="0.2">
      <c r="A80" s="23">
        <v>74</v>
      </c>
      <c r="B80" s="23" t="s">
        <v>68</v>
      </c>
      <c r="C80" s="23" t="s">
        <v>15</v>
      </c>
      <c r="D80" s="23">
        <v>300</v>
      </c>
      <c r="E80" s="44"/>
      <c r="F80" s="41"/>
      <c r="G80" s="44"/>
      <c r="H80" s="24">
        <f t="shared" si="1"/>
        <v>0</v>
      </c>
      <c r="I80" s="40"/>
      <c r="J80" s="40" t="s">
        <v>75</v>
      </c>
      <c r="K80" s="49"/>
      <c r="L80"/>
    </row>
    <row r="81" spans="1:12" ht="20.100000000000001" customHeight="1" x14ac:dyDescent="0.2">
      <c r="A81" s="23">
        <v>75</v>
      </c>
      <c r="B81" s="23" t="s">
        <v>164</v>
      </c>
      <c r="C81" s="23" t="s">
        <v>17</v>
      </c>
      <c r="D81" s="23">
        <v>30</v>
      </c>
      <c r="E81" s="44"/>
      <c r="F81" s="41"/>
      <c r="G81" s="44"/>
      <c r="H81" s="24">
        <f t="shared" si="1"/>
        <v>0</v>
      </c>
      <c r="I81" s="40"/>
      <c r="J81" s="40" t="s">
        <v>75</v>
      </c>
      <c r="K81" s="49"/>
      <c r="L81"/>
    </row>
    <row r="82" spans="1:12" ht="29.25" customHeight="1" x14ac:dyDescent="0.2">
      <c r="A82" s="23">
        <v>76</v>
      </c>
      <c r="B82" s="49" t="s">
        <v>156</v>
      </c>
      <c r="C82" s="23" t="s">
        <v>18</v>
      </c>
      <c r="D82" s="23">
        <v>15</v>
      </c>
      <c r="E82" s="44"/>
      <c r="F82" s="41"/>
      <c r="G82" s="44"/>
      <c r="H82" s="24">
        <f t="shared" si="1"/>
        <v>0</v>
      </c>
      <c r="I82" s="40"/>
      <c r="J82" s="40" t="s">
        <v>75</v>
      </c>
      <c r="K82" s="49"/>
      <c r="L82"/>
    </row>
    <row r="83" spans="1:12" ht="14.25" x14ac:dyDescent="0.2">
      <c r="A83" s="23">
        <v>77</v>
      </c>
      <c r="B83" s="25" t="s">
        <v>40</v>
      </c>
      <c r="C83" s="23" t="s">
        <v>17</v>
      </c>
      <c r="D83" s="23">
        <v>20</v>
      </c>
      <c r="E83" s="44"/>
      <c r="F83" s="41"/>
      <c r="G83" s="44"/>
      <c r="H83" s="24">
        <f t="shared" si="1"/>
        <v>0</v>
      </c>
      <c r="I83" s="40"/>
      <c r="J83" s="40" t="s">
        <v>75</v>
      </c>
      <c r="K83" s="49"/>
      <c r="L83"/>
    </row>
    <row r="84" spans="1:12" ht="33" customHeight="1" x14ac:dyDescent="0.2">
      <c r="A84" s="49">
        <v>78</v>
      </c>
      <c r="B84" s="49" t="s">
        <v>157</v>
      </c>
      <c r="C84" s="23" t="s">
        <v>17</v>
      </c>
      <c r="D84" s="23">
        <v>15</v>
      </c>
      <c r="E84" s="44"/>
      <c r="F84" s="41"/>
      <c r="G84" s="44"/>
      <c r="H84" s="24">
        <f t="shared" si="1"/>
        <v>0</v>
      </c>
      <c r="I84" s="40"/>
      <c r="J84" s="40" t="s">
        <v>75</v>
      </c>
      <c r="K84" s="49"/>
      <c r="L84"/>
    </row>
    <row r="85" spans="1:12" ht="14.25" x14ac:dyDescent="0.2">
      <c r="A85" s="23">
        <v>79</v>
      </c>
      <c r="B85" s="23" t="s">
        <v>41</v>
      </c>
      <c r="C85" s="23" t="s">
        <v>17</v>
      </c>
      <c r="D85" s="23">
        <v>10</v>
      </c>
      <c r="E85" s="44"/>
      <c r="F85" s="41"/>
      <c r="G85" s="44"/>
      <c r="H85" s="24">
        <f t="shared" si="1"/>
        <v>0</v>
      </c>
      <c r="I85" s="40"/>
      <c r="J85" s="40" t="s">
        <v>75</v>
      </c>
      <c r="K85" s="49"/>
      <c r="L85"/>
    </row>
    <row r="86" spans="1:12" ht="20.100000000000001" customHeight="1" x14ac:dyDescent="0.2">
      <c r="A86" s="23">
        <v>80</v>
      </c>
      <c r="B86" s="23" t="s">
        <v>42</v>
      </c>
      <c r="C86" s="23" t="s">
        <v>17</v>
      </c>
      <c r="D86" s="23">
        <v>15</v>
      </c>
      <c r="E86" s="44"/>
      <c r="F86" s="41"/>
      <c r="G86" s="44"/>
      <c r="H86" s="24">
        <f t="shared" si="1"/>
        <v>0</v>
      </c>
      <c r="I86" s="40"/>
      <c r="J86" s="40" t="s">
        <v>75</v>
      </c>
      <c r="K86" s="49"/>
      <c r="L86"/>
    </row>
    <row r="87" spans="1:12" ht="14.25" x14ac:dyDescent="0.2">
      <c r="A87" s="23">
        <v>81</v>
      </c>
      <c r="B87" s="23" t="s">
        <v>167</v>
      </c>
      <c r="C87" s="23" t="s">
        <v>15</v>
      </c>
      <c r="D87" s="23">
        <v>150</v>
      </c>
      <c r="E87" s="44"/>
      <c r="F87" s="41"/>
      <c r="G87" s="44"/>
      <c r="H87" s="24">
        <f t="shared" si="1"/>
        <v>0</v>
      </c>
      <c r="I87" s="40"/>
      <c r="J87" s="40" t="s">
        <v>75</v>
      </c>
      <c r="K87" s="49"/>
      <c r="L87"/>
    </row>
    <row r="88" spans="1:12" ht="14.25" x14ac:dyDescent="0.2">
      <c r="A88" s="23">
        <v>82</v>
      </c>
      <c r="B88" s="23" t="s">
        <v>166</v>
      </c>
      <c r="C88" s="23" t="s">
        <v>15</v>
      </c>
      <c r="D88" s="23">
        <v>100</v>
      </c>
      <c r="E88" s="44"/>
      <c r="F88" s="41"/>
      <c r="G88" s="44"/>
      <c r="H88" s="24">
        <f t="shared" si="1"/>
        <v>0</v>
      </c>
      <c r="I88" s="40"/>
      <c r="J88" s="40" t="s">
        <v>75</v>
      </c>
      <c r="K88" s="49"/>
      <c r="L88"/>
    </row>
    <row r="89" spans="1:12" ht="14.25" x14ac:dyDescent="0.2">
      <c r="A89" s="23">
        <v>83</v>
      </c>
      <c r="B89" s="23" t="s">
        <v>165</v>
      </c>
      <c r="C89" s="23" t="s">
        <v>15</v>
      </c>
      <c r="D89" s="23">
        <v>30</v>
      </c>
      <c r="E89" s="44"/>
      <c r="F89" s="41"/>
      <c r="G89" s="44"/>
      <c r="H89" s="24">
        <f t="shared" si="1"/>
        <v>0</v>
      </c>
      <c r="I89" s="40"/>
      <c r="J89" s="40" t="s">
        <v>75</v>
      </c>
      <c r="K89" s="49"/>
      <c r="L89"/>
    </row>
    <row r="90" spans="1:12" ht="14.25" x14ac:dyDescent="0.2">
      <c r="A90" s="49">
        <v>84</v>
      </c>
      <c r="B90" s="23" t="s">
        <v>43</v>
      </c>
      <c r="C90" s="23" t="s">
        <v>15</v>
      </c>
      <c r="D90" s="23">
        <v>20</v>
      </c>
      <c r="E90" s="44"/>
      <c r="F90" s="41"/>
      <c r="G90" s="44"/>
      <c r="H90" s="24">
        <f t="shared" si="1"/>
        <v>0</v>
      </c>
      <c r="I90" s="40"/>
      <c r="J90" s="40" t="s">
        <v>75</v>
      </c>
      <c r="K90" s="49"/>
      <c r="L90"/>
    </row>
    <row r="91" spans="1:12" ht="14.25" x14ac:dyDescent="0.2">
      <c r="A91" s="23">
        <v>85</v>
      </c>
      <c r="B91" s="23" t="s">
        <v>44</v>
      </c>
      <c r="C91" s="23" t="s">
        <v>17</v>
      </c>
      <c r="D91" s="23">
        <v>5</v>
      </c>
      <c r="E91" s="44"/>
      <c r="F91" s="41"/>
      <c r="G91" s="44"/>
      <c r="H91" s="24">
        <f t="shared" si="1"/>
        <v>0</v>
      </c>
      <c r="I91" s="40"/>
      <c r="J91" s="40" t="s">
        <v>75</v>
      </c>
      <c r="K91" s="49"/>
      <c r="L91"/>
    </row>
    <row r="92" spans="1:12" ht="14.25" x14ac:dyDescent="0.2">
      <c r="A92" s="23">
        <v>86</v>
      </c>
      <c r="B92" s="23" t="s">
        <v>45</v>
      </c>
      <c r="C92" s="23" t="s">
        <v>15</v>
      </c>
      <c r="D92" s="23">
        <v>30</v>
      </c>
      <c r="E92" s="44"/>
      <c r="F92" s="41"/>
      <c r="G92" s="44"/>
      <c r="H92" s="24">
        <f t="shared" si="1"/>
        <v>0</v>
      </c>
      <c r="I92" s="40"/>
      <c r="J92" s="40" t="s">
        <v>75</v>
      </c>
      <c r="K92" s="49"/>
      <c r="L92"/>
    </row>
    <row r="93" spans="1:12" ht="20.100000000000001" customHeight="1" x14ac:dyDescent="0.2">
      <c r="A93" s="23">
        <v>87</v>
      </c>
      <c r="B93" s="23" t="s">
        <v>168</v>
      </c>
      <c r="C93" s="23" t="s">
        <v>17</v>
      </c>
      <c r="D93" s="23">
        <v>70</v>
      </c>
      <c r="E93" s="44"/>
      <c r="F93" s="41"/>
      <c r="G93" s="44"/>
      <c r="H93" s="24">
        <f t="shared" si="1"/>
        <v>0</v>
      </c>
      <c r="I93" s="40"/>
      <c r="J93" s="40" t="s">
        <v>75</v>
      </c>
      <c r="K93" s="49"/>
      <c r="L93"/>
    </row>
    <row r="94" spans="1:12" ht="20.100000000000001" customHeight="1" x14ac:dyDescent="0.2">
      <c r="A94" s="23">
        <v>88</v>
      </c>
      <c r="B94" s="23" t="s">
        <v>169</v>
      </c>
      <c r="C94" s="23" t="s">
        <v>17</v>
      </c>
      <c r="D94" s="23">
        <v>15</v>
      </c>
      <c r="E94" s="44"/>
      <c r="F94" s="41"/>
      <c r="G94" s="44"/>
      <c r="H94" s="24">
        <f t="shared" si="1"/>
        <v>0</v>
      </c>
      <c r="I94" s="40"/>
      <c r="J94" s="40" t="s">
        <v>75</v>
      </c>
      <c r="K94" s="49"/>
      <c r="L94"/>
    </row>
    <row r="95" spans="1:12" ht="20.100000000000001" customHeight="1" x14ac:dyDescent="0.2">
      <c r="A95" s="23">
        <v>89</v>
      </c>
      <c r="B95" s="23" t="s">
        <v>46</v>
      </c>
      <c r="C95" s="23" t="s">
        <v>17</v>
      </c>
      <c r="D95" s="23">
        <v>9</v>
      </c>
      <c r="E95" s="44"/>
      <c r="F95" s="41"/>
      <c r="G95" s="44"/>
      <c r="H95" s="24">
        <f t="shared" si="1"/>
        <v>0</v>
      </c>
      <c r="I95" s="40"/>
      <c r="J95" s="40" t="s">
        <v>75</v>
      </c>
      <c r="K95" s="49"/>
      <c r="L95" s="68"/>
    </row>
    <row r="96" spans="1:12" ht="28.5" x14ac:dyDescent="0.2">
      <c r="A96" s="49">
        <v>90</v>
      </c>
      <c r="B96" s="25" t="s">
        <v>47</v>
      </c>
      <c r="C96" s="23" t="s">
        <v>17</v>
      </c>
      <c r="D96" s="23">
        <v>5</v>
      </c>
      <c r="E96" s="44"/>
      <c r="F96" s="41"/>
      <c r="G96" s="44"/>
      <c r="H96" s="24">
        <f t="shared" si="1"/>
        <v>0</v>
      </c>
      <c r="I96" s="40"/>
      <c r="J96" s="40" t="s">
        <v>75</v>
      </c>
      <c r="K96" s="49"/>
      <c r="L96"/>
    </row>
    <row r="97" spans="1:12" ht="33" customHeight="1" x14ac:dyDescent="0.2">
      <c r="A97" s="23">
        <v>91</v>
      </c>
      <c r="B97" s="23" t="s">
        <v>48</v>
      </c>
      <c r="C97" s="23" t="s">
        <v>17</v>
      </c>
      <c r="D97" s="23">
        <v>20</v>
      </c>
      <c r="E97" s="44"/>
      <c r="F97" s="41"/>
      <c r="G97" s="44"/>
      <c r="H97" s="24">
        <f t="shared" si="1"/>
        <v>0</v>
      </c>
      <c r="I97" s="40"/>
      <c r="J97" s="40" t="s">
        <v>75</v>
      </c>
      <c r="K97" s="49"/>
      <c r="L97"/>
    </row>
    <row r="98" spans="1:12" ht="14.25" x14ac:dyDescent="0.2">
      <c r="A98" s="23">
        <v>92</v>
      </c>
      <c r="B98" s="23" t="s">
        <v>49</v>
      </c>
      <c r="C98" s="23" t="s">
        <v>17</v>
      </c>
      <c r="D98" s="23">
        <v>10</v>
      </c>
      <c r="E98" s="44"/>
      <c r="F98" s="41"/>
      <c r="G98" s="44"/>
      <c r="H98" s="24">
        <f t="shared" si="1"/>
        <v>0</v>
      </c>
      <c r="I98" s="40"/>
      <c r="J98" s="40" t="s">
        <v>75</v>
      </c>
      <c r="K98" s="49"/>
      <c r="L98"/>
    </row>
    <row r="99" spans="1:12" ht="20.100000000000001" customHeight="1" x14ac:dyDescent="0.2">
      <c r="A99" s="23">
        <v>93</v>
      </c>
      <c r="B99" s="23" t="s">
        <v>170</v>
      </c>
      <c r="C99" s="23" t="s">
        <v>17</v>
      </c>
      <c r="D99" s="23">
        <v>10</v>
      </c>
      <c r="E99" s="44"/>
      <c r="F99" s="41"/>
      <c r="G99" s="44"/>
      <c r="H99" s="24">
        <f t="shared" si="1"/>
        <v>0</v>
      </c>
      <c r="I99" s="40"/>
      <c r="J99" s="40" t="s">
        <v>75</v>
      </c>
      <c r="K99" s="49"/>
      <c r="L99"/>
    </row>
    <row r="100" spans="1:12" ht="38.25" customHeight="1" x14ac:dyDescent="0.2">
      <c r="A100" s="23">
        <v>94</v>
      </c>
      <c r="B100" s="23" t="s">
        <v>171</v>
      </c>
      <c r="C100" s="23" t="s">
        <v>17</v>
      </c>
      <c r="D100" s="23">
        <v>45</v>
      </c>
      <c r="E100" s="44"/>
      <c r="F100" s="41"/>
      <c r="G100" s="44"/>
      <c r="H100" s="24">
        <f t="shared" si="1"/>
        <v>0</v>
      </c>
      <c r="I100" s="40"/>
      <c r="J100" s="40" t="s">
        <v>75</v>
      </c>
      <c r="K100" s="49"/>
      <c r="L100"/>
    </row>
    <row r="101" spans="1:12" ht="31.5" customHeight="1" x14ac:dyDescent="0.2">
      <c r="A101" s="23">
        <v>95</v>
      </c>
      <c r="B101" s="25" t="s">
        <v>50</v>
      </c>
      <c r="C101" s="23" t="s">
        <v>17</v>
      </c>
      <c r="D101" s="23">
        <v>50</v>
      </c>
      <c r="E101" s="44"/>
      <c r="F101" s="41"/>
      <c r="G101" s="44"/>
      <c r="H101" s="24">
        <f t="shared" si="1"/>
        <v>0</v>
      </c>
      <c r="I101" s="40"/>
      <c r="J101" s="40" t="s">
        <v>75</v>
      </c>
      <c r="K101" s="49"/>
      <c r="L101"/>
    </row>
    <row r="102" spans="1:12" ht="56.25" customHeight="1" x14ac:dyDescent="0.2">
      <c r="A102" s="49">
        <v>96</v>
      </c>
      <c r="B102" s="50" t="s">
        <v>172</v>
      </c>
      <c r="C102" s="23" t="s">
        <v>18</v>
      </c>
      <c r="D102" s="23">
        <v>10</v>
      </c>
      <c r="E102" s="44"/>
      <c r="F102" s="41"/>
      <c r="G102" s="44"/>
      <c r="H102" s="24">
        <f t="shared" si="1"/>
        <v>0</v>
      </c>
      <c r="I102" s="40"/>
      <c r="J102" s="40" t="s">
        <v>75</v>
      </c>
      <c r="K102" s="50"/>
      <c r="L102"/>
    </row>
    <row r="103" spans="1:12" ht="14.25" x14ac:dyDescent="0.2">
      <c r="A103" s="23">
        <v>97</v>
      </c>
      <c r="B103" s="25" t="s">
        <v>51</v>
      </c>
      <c r="C103" s="23" t="s">
        <v>18</v>
      </c>
      <c r="D103" s="23">
        <v>10</v>
      </c>
      <c r="E103" s="44"/>
      <c r="F103" s="41"/>
      <c r="G103" s="44"/>
      <c r="H103" s="24">
        <f t="shared" si="1"/>
        <v>0</v>
      </c>
      <c r="I103" s="40"/>
      <c r="J103" s="40" t="s">
        <v>75</v>
      </c>
      <c r="K103" s="49"/>
      <c r="L103"/>
    </row>
    <row r="104" spans="1:12" ht="14.25" x14ac:dyDescent="0.2">
      <c r="A104" s="23">
        <v>98</v>
      </c>
      <c r="B104" s="25" t="s">
        <v>71</v>
      </c>
      <c r="C104" s="23" t="s">
        <v>18</v>
      </c>
      <c r="D104" s="23">
        <v>30</v>
      </c>
      <c r="E104" s="44"/>
      <c r="F104" s="41"/>
      <c r="G104" s="44"/>
      <c r="H104" s="24">
        <f t="shared" si="1"/>
        <v>0</v>
      </c>
      <c r="I104" s="40"/>
      <c r="J104" s="40" t="s">
        <v>75</v>
      </c>
      <c r="K104" s="49"/>
      <c r="L104"/>
    </row>
    <row r="105" spans="1:12" ht="20.100000000000001" customHeight="1" x14ac:dyDescent="0.2">
      <c r="A105" s="23">
        <v>99</v>
      </c>
      <c r="B105" s="25" t="s">
        <v>72</v>
      </c>
      <c r="C105" s="23" t="s">
        <v>18</v>
      </c>
      <c r="D105" s="23">
        <v>20</v>
      </c>
      <c r="E105" s="44"/>
      <c r="F105" s="41"/>
      <c r="G105" s="44"/>
      <c r="H105" s="24">
        <f t="shared" si="1"/>
        <v>0</v>
      </c>
      <c r="I105" s="40"/>
      <c r="J105" s="40" t="s">
        <v>75</v>
      </c>
      <c r="K105" s="49"/>
      <c r="L105"/>
    </row>
    <row r="106" spans="1:12" ht="20.100000000000001" customHeight="1" x14ac:dyDescent="0.2">
      <c r="A106" s="23">
        <v>100</v>
      </c>
      <c r="B106" s="25" t="s">
        <v>73</v>
      </c>
      <c r="C106" s="23" t="s">
        <v>17</v>
      </c>
      <c r="D106" s="23">
        <v>10</v>
      </c>
      <c r="E106" s="42"/>
      <c r="F106" s="41"/>
      <c r="G106" s="44"/>
      <c r="H106" s="24">
        <f t="shared" si="1"/>
        <v>0</v>
      </c>
      <c r="I106" s="45"/>
      <c r="J106" s="40" t="s">
        <v>75</v>
      </c>
      <c r="K106" s="49"/>
      <c r="L106"/>
    </row>
    <row r="107" spans="1:12" ht="20.100000000000001" customHeight="1" x14ac:dyDescent="0.2">
      <c r="A107" s="23">
        <v>101</v>
      </c>
      <c r="B107" s="23" t="s">
        <v>173</v>
      </c>
      <c r="C107" s="23" t="s">
        <v>15</v>
      </c>
      <c r="D107" s="23">
        <v>20</v>
      </c>
      <c r="E107" s="42"/>
      <c r="F107" s="41"/>
      <c r="G107" s="44"/>
      <c r="H107" s="24">
        <f t="shared" si="1"/>
        <v>0</v>
      </c>
      <c r="I107" s="45"/>
      <c r="J107" s="40" t="s">
        <v>75</v>
      </c>
      <c r="K107" s="49"/>
    </row>
    <row r="108" spans="1:12" ht="20.100000000000001" customHeight="1" x14ac:dyDescent="0.2">
      <c r="A108" s="49">
        <v>102</v>
      </c>
      <c r="B108" s="23" t="s">
        <v>69</v>
      </c>
      <c r="C108" s="23" t="s">
        <v>15</v>
      </c>
      <c r="D108" s="23">
        <v>20</v>
      </c>
      <c r="E108" s="43"/>
      <c r="F108" s="41"/>
      <c r="G108" s="44"/>
      <c r="H108" s="24">
        <f t="shared" si="1"/>
        <v>0</v>
      </c>
      <c r="I108" s="46"/>
      <c r="J108" s="40" t="s">
        <v>75</v>
      </c>
      <c r="K108" s="49"/>
    </row>
    <row r="109" spans="1:12" ht="14.25" x14ac:dyDescent="0.2">
      <c r="A109" s="23">
        <v>103</v>
      </c>
      <c r="B109" s="23" t="s">
        <v>70</v>
      </c>
      <c r="C109" s="23" t="s">
        <v>15</v>
      </c>
      <c r="D109" s="23">
        <v>20</v>
      </c>
      <c r="E109" s="43"/>
      <c r="F109" s="41"/>
      <c r="G109" s="44"/>
      <c r="H109" s="24">
        <f t="shared" si="1"/>
        <v>0</v>
      </c>
      <c r="I109" s="46"/>
      <c r="J109" s="40" t="s">
        <v>75</v>
      </c>
      <c r="K109" s="49"/>
    </row>
    <row r="110" spans="1:12" ht="42.75" x14ac:dyDescent="0.2">
      <c r="A110" s="23">
        <v>104</v>
      </c>
      <c r="B110" s="49" t="s">
        <v>52</v>
      </c>
      <c r="C110" s="23" t="s">
        <v>17</v>
      </c>
      <c r="D110" s="23">
        <v>30</v>
      </c>
      <c r="E110" s="43"/>
      <c r="F110" s="41"/>
      <c r="G110" s="44"/>
      <c r="H110" s="24">
        <f t="shared" si="1"/>
        <v>0</v>
      </c>
      <c r="I110" s="46"/>
      <c r="J110" s="40" t="s">
        <v>75</v>
      </c>
      <c r="K110" s="49"/>
    </row>
    <row r="111" spans="1:12" ht="43.5" customHeight="1" x14ac:dyDescent="0.2">
      <c r="A111" s="23">
        <v>105</v>
      </c>
      <c r="B111" s="55" t="s">
        <v>174</v>
      </c>
      <c r="C111" s="56" t="s">
        <v>18</v>
      </c>
      <c r="D111" s="56">
        <v>30</v>
      </c>
      <c r="E111" s="44"/>
      <c r="F111" s="41"/>
      <c r="G111" s="44"/>
      <c r="H111" s="24">
        <f t="shared" si="1"/>
        <v>0</v>
      </c>
      <c r="I111" s="57"/>
      <c r="J111" s="54" t="s">
        <v>75</v>
      </c>
      <c r="K111" s="58"/>
    </row>
    <row r="112" spans="1:12" ht="43.5" customHeight="1" x14ac:dyDescent="0.2">
      <c r="A112" s="23">
        <v>106</v>
      </c>
      <c r="B112" s="55" t="s">
        <v>175</v>
      </c>
      <c r="C112" s="56" t="s">
        <v>18</v>
      </c>
      <c r="D112" s="56">
        <v>15</v>
      </c>
      <c r="E112" s="44"/>
      <c r="F112" s="41"/>
      <c r="G112" s="44"/>
      <c r="H112" s="24">
        <f t="shared" si="1"/>
        <v>0</v>
      </c>
      <c r="I112" s="57"/>
      <c r="J112" s="54" t="s">
        <v>75</v>
      </c>
      <c r="K112" s="58"/>
    </row>
    <row r="113" spans="1:11" ht="43.5" customHeight="1" x14ac:dyDescent="0.2">
      <c r="A113" s="23">
        <v>107</v>
      </c>
      <c r="B113" s="55" t="s">
        <v>176</v>
      </c>
      <c r="C113" s="56" t="s">
        <v>18</v>
      </c>
      <c r="D113" s="56">
        <v>100</v>
      </c>
      <c r="E113" s="44"/>
      <c r="F113" s="41"/>
      <c r="G113" s="44"/>
      <c r="H113" s="24">
        <f t="shared" si="1"/>
        <v>0</v>
      </c>
      <c r="I113" s="57"/>
      <c r="J113" s="54" t="s">
        <v>75</v>
      </c>
      <c r="K113" s="58"/>
    </row>
    <row r="114" spans="1:11" ht="43.5" customHeight="1" x14ac:dyDescent="0.2">
      <c r="A114" s="49">
        <v>108</v>
      </c>
      <c r="B114" s="55" t="s">
        <v>78</v>
      </c>
      <c r="C114" s="56" t="s">
        <v>18</v>
      </c>
      <c r="D114" s="56">
        <v>150</v>
      </c>
      <c r="E114" s="44"/>
      <c r="F114" s="41"/>
      <c r="G114" s="44"/>
      <c r="H114" s="24">
        <f t="shared" si="1"/>
        <v>0</v>
      </c>
      <c r="I114" s="57"/>
      <c r="J114" s="54" t="s">
        <v>75</v>
      </c>
      <c r="K114" s="58"/>
    </row>
    <row r="115" spans="1:11" ht="43.5" customHeight="1" x14ac:dyDescent="0.2">
      <c r="A115" s="23">
        <v>109</v>
      </c>
      <c r="B115" s="55" t="s">
        <v>79</v>
      </c>
      <c r="C115" s="56" t="s">
        <v>80</v>
      </c>
      <c r="D115" s="56">
        <v>10</v>
      </c>
      <c r="E115" s="44"/>
      <c r="F115" s="41"/>
      <c r="G115" s="44"/>
      <c r="H115" s="24">
        <f t="shared" si="1"/>
        <v>0</v>
      </c>
      <c r="I115" s="57"/>
      <c r="J115" s="54" t="s">
        <v>75</v>
      </c>
      <c r="K115" s="58"/>
    </row>
    <row r="116" spans="1:11" ht="43.5" customHeight="1" x14ac:dyDescent="0.2">
      <c r="A116" s="23">
        <v>110</v>
      </c>
      <c r="B116" s="55" t="s">
        <v>177</v>
      </c>
      <c r="C116" s="56" t="s">
        <v>18</v>
      </c>
      <c r="D116" s="56">
        <v>10</v>
      </c>
      <c r="E116" s="44"/>
      <c r="F116" s="41"/>
      <c r="G116" s="44"/>
      <c r="H116" s="24">
        <f t="shared" si="1"/>
        <v>0</v>
      </c>
      <c r="I116" s="57"/>
      <c r="J116" s="54" t="s">
        <v>75</v>
      </c>
      <c r="K116" s="58"/>
    </row>
    <row r="117" spans="1:11" ht="43.5" customHeight="1" x14ac:dyDescent="0.2">
      <c r="A117" s="23">
        <v>111</v>
      </c>
      <c r="B117" s="55" t="s">
        <v>178</v>
      </c>
      <c r="C117" s="56" t="s">
        <v>18</v>
      </c>
      <c r="D117" s="56">
        <v>200</v>
      </c>
      <c r="E117" s="44"/>
      <c r="F117" s="41"/>
      <c r="G117" s="44"/>
      <c r="H117" s="24">
        <f t="shared" si="1"/>
        <v>0</v>
      </c>
      <c r="I117" s="57"/>
      <c r="J117" s="54" t="s">
        <v>75</v>
      </c>
      <c r="K117" s="58"/>
    </row>
    <row r="118" spans="1:11" ht="43.5" customHeight="1" x14ac:dyDescent="0.2">
      <c r="A118" s="23">
        <v>112</v>
      </c>
      <c r="B118" s="55" t="s">
        <v>179</v>
      </c>
      <c r="C118" s="56" t="s">
        <v>18</v>
      </c>
      <c r="D118" s="56">
        <v>200</v>
      </c>
      <c r="E118" s="44"/>
      <c r="F118" s="41"/>
      <c r="G118" s="44"/>
      <c r="H118" s="24">
        <f t="shared" si="1"/>
        <v>0</v>
      </c>
      <c r="I118" s="57"/>
      <c r="J118" s="54" t="s">
        <v>75</v>
      </c>
      <c r="K118" s="58"/>
    </row>
    <row r="119" spans="1:11" ht="43.5" customHeight="1" x14ac:dyDescent="0.2">
      <c r="A119" s="23">
        <v>113</v>
      </c>
      <c r="B119" s="55" t="s">
        <v>180</v>
      </c>
      <c r="C119" s="56" t="s">
        <v>18</v>
      </c>
      <c r="D119" s="56">
        <v>10</v>
      </c>
      <c r="E119" s="44"/>
      <c r="F119" s="41"/>
      <c r="G119" s="44"/>
      <c r="H119" s="24">
        <f t="shared" si="1"/>
        <v>0</v>
      </c>
      <c r="I119" s="57"/>
      <c r="J119" s="54" t="s">
        <v>75</v>
      </c>
      <c r="K119" s="58"/>
    </row>
    <row r="120" spans="1:11" ht="43.5" customHeight="1" x14ac:dyDescent="0.2">
      <c r="A120" s="49">
        <v>114</v>
      </c>
      <c r="B120" s="55" t="s">
        <v>181</v>
      </c>
      <c r="C120" s="56" t="s">
        <v>18</v>
      </c>
      <c r="D120" s="56">
        <v>20</v>
      </c>
      <c r="E120" s="44"/>
      <c r="F120" s="41"/>
      <c r="G120" s="44"/>
      <c r="H120" s="24">
        <f t="shared" si="1"/>
        <v>0</v>
      </c>
      <c r="I120" s="57"/>
      <c r="J120" s="54" t="s">
        <v>75</v>
      </c>
      <c r="K120" s="58"/>
    </row>
    <row r="121" spans="1:11" ht="43.5" customHeight="1" x14ac:dyDescent="0.2">
      <c r="A121" s="23">
        <v>115</v>
      </c>
      <c r="B121" s="55" t="s">
        <v>81</v>
      </c>
      <c r="C121" s="56" t="s">
        <v>18</v>
      </c>
      <c r="D121" s="56">
        <v>20</v>
      </c>
      <c r="E121" s="44"/>
      <c r="F121" s="41"/>
      <c r="G121" s="44"/>
      <c r="H121" s="24">
        <f t="shared" si="1"/>
        <v>0</v>
      </c>
      <c r="I121" s="57"/>
      <c r="J121" s="54" t="s">
        <v>75</v>
      </c>
      <c r="K121" s="58"/>
    </row>
    <row r="122" spans="1:11" ht="43.5" customHeight="1" x14ac:dyDescent="0.2">
      <c r="A122" s="23">
        <v>116</v>
      </c>
      <c r="B122" s="55" t="s">
        <v>182</v>
      </c>
      <c r="C122" s="56" t="s">
        <v>18</v>
      </c>
      <c r="D122" s="56">
        <v>20</v>
      </c>
      <c r="E122" s="44"/>
      <c r="F122" s="41"/>
      <c r="G122" s="44"/>
      <c r="H122" s="24">
        <f t="shared" si="1"/>
        <v>0</v>
      </c>
      <c r="I122" s="57"/>
      <c r="J122" s="54" t="s">
        <v>75</v>
      </c>
      <c r="K122" s="58"/>
    </row>
    <row r="123" spans="1:11" ht="43.5" customHeight="1" x14ac:dyDescent="0.2">
      <c r="A123" s="23">
        <v>117</v>
      </c>
      <c r="B123" s="55" t="s">
        <v>186</v>
      </c>
      <c r="C123" s="56" t="s">
        <v>18</v>
      </c>
      <c r="D123" s="56">
        <v>40</v>
      </c>
      <c r="E123" s="44"/>
      <c r="F123" s="41"/>
      <c r="G123" s="44"/>
      <c r="H123" s="24">
        <f t="shared" si="1"/>
        <v>0</v>
      </c>
      <c r="I123" s="57"/>
      <c r="J123" s="54" t="s">
        <v>75</v>
      </c>
      <c r="K123" s="58"/>
    </row>
    <row r="124" spans="1:11" ht="43.5" customHeight="1" x14ac:dyDescent="0.2">
      <c r="A124" s="23">
        <v>118</v>
      </c>
      <c r="B124" s="55" t="s">
        <v>183</v>
      </c>
      <c r="C124" s="56" t="s">
        <v>18</v>
      </c>
      <c r="D124" s="56">
        <v>80</v>
      </c>
      <c r="E124" s="44"/>
      <c r="F124" s="41"/>
      <c r="G124" s="44"/>
      <c r="H124" s="24">
        <f t="shared" si="1"/>
        <v>0</v>
      </c>
      <c r="I124" s="57"/>
      <c r="J124" s="54" t="s">
        <v>75</v>
      </c>
      <c r="K124" s="58"/>
    </row>
    <row r="125" spans="1:11" ht="43.5" customHeight="1" x14ac:dyDescent="0.2">
      <c r="A125" s="23">
        <v>119</v>
      </c>
      <c r="B125" s="55" t="s">
        <v>184</v>
      </c>
      <c r="C125" s="56" t="s">
        <v>18</v>
      </c>
      <c r="D125" s="56">
        <v>180</v>
      </c>
      <c r="E125" s="44"/>
      <c r="F125" s="41"/>
      <c r="G125" s="44"/>
      <c r="H125" s="24">
        <f t="shared" si="1"/>
        <v>0</v>
      </c>
      <c r="I125" s="57"/>
      <c r="J125" s="54" t="s">
        <v>75</v>
      </c>
      <c r="K125" s="58"/>
    </row>
    <row r="126" spans="1:11" ht="43.5" customHeight="1" x14ac:dyDescent="0.2">
      <c r="A126" s="49">
        <v>120</v>
      </c>
      <c r="B126" s="55" t="s">
        <v>185</v>
      </c>
      <c r="C126" s="56" t="s">
        <v>18</v>
      </c>
      <c r="D126" s="56">
        <v>50</v>
      </c>
      <c r="E126" s="44"/>
      <c r="F126" s="41"/>
      <c r="G126" s="44"/>
      <c r="H126" s="24">
        <f t="shared" si="1"/>
        <v>0</v>
      </c>
      <c r="I126" s="57"/>
      <c r="J126" s="54" t="s">
        <v>75</v>
      </c>
      <c r="K126" s="58"/>
    </row>
    <row r="127" spans="1:11" ht="43.5" customHeight="1" x14ac:dyDescent="0.2">
      <c r="A127" s="23">
        <v>121</v>
      </c>
      <c r="B127" s="55" t="s">
        <v>223</v>
      </c>
      <c r="C127" s="56" t="s">
        <v>18</v>
      </c>
      <c r="D127" s="56">
        <v>100</v>
      </c>
      <c r="E127" s="44"/>
      <c r="F127" s="41"/>
      <c r="G127" s="44"/>
      <c r="H127" s="24">
        <f t="shared" si="1"/>
        <v>0</v>
      </c>
      <c r="I127" s="57"/>
      <c r="J127" s="54" t="s">
        <v>75</v>
      </c>
      <c r="K127" s="58"/>
    </row>
    <row r="128" spans="1:11" ht="43.5" customHeight="1" x14ac:dyDescent="0.2">
      <c r="A128" s="23">
        <v>122</v>
      </c>
      <c r="B128" s="55" t="s">
        <v>82</v>
      </c>
      <c r="C128" s="56" t="s">
        <v>18</v>
      </c>
      <c r="D128" s="56">
        <v>5</v>
      </c>
      <c r="E128" s="44"/>
      <c r="F128" s="41"/>
      <c r="G128" s="44"/>
      <c r="H128" s="24">
        <f t="shared" si="1"/>
        <v>0</v>
      </c>
      <c r="I128" s="57"/>
      <c r="J128" s="54" t="s">
        <v>75</v>
      </c>
      <c r="K128" s="58"/>
    </row>
    <row r="129" spans="1:11" ht="43.5" customHeight="1" x14ac:dyDescent="0.2">
      <c r="A129" s="23">
        <v>123</v>
      </c>
      <c r="B129" s="55" t="s">
        <v>83</v>
      </c>
      <c r="C129" s="56" t="s">
        <v>18</v>
      </c>
      <c r="D129" s="56">
        <v>5</v>
      </c>
      <c r="E129" s="44"/>
      <c r="F129" s="41"/>
      <c r="G129" s="44"/>
      <c r="H129" s="24">
        <f t="shared" si="1"/>
        <v>0</v>
      </c>
      <c r="I129" s="57"/>
      <c r="J129" s="54" t="s">
        <v>75</v>
      </c>
      <c r="K129" s="58"/>
    </row>
    <row r="130" spans="1:11" ht="43.5" customHeight="1" x14ac:dyDescent="0.2">
      <c r="A130" s="23">
        <v>124</v>
      </c>
      <c r="B130" s="55" t="s">
        <v>187</v>
      </c>
      <c r="C130" s="56" t="s">
        <v>18</v>
      </c>
      <c r="D130" s="56">
        <v>350</v>
      </c>
      <c r="E130" s="44"/>
      <c r="F130" s="59"/>
      <c r="G130" s="44"/>
      <c r="H130" s="24">
        <f t="shared" si="1"/>
        <v>0</v>
      </c>
      <c r="I130" s="57"/>
      <c r="J130" s="54" t="s">
        <v>75</v>
      </c>
      <c r="K130" s="58"/>
    </row>
    <row r="131" spans="1:11" ht="43.5" customHeight="1" x14ac:dyDescent="0.2">
      <c r="A131" s="23">
        <v>125</v>
      </c>
      <c r="B131" s="55" t="s">
        <v>188</v>
      </c>
      <c r="C131" s="56" t="s">
        <v>18</v>
      </c>
      <c r="D131" s="56">
        <v>10</v>
      </c>
      <c r="E131" s="44"/>
      <c r="F131" s="41"/>
      <c r="G131" s="44"/>
      <c r="H131" s="24">
        <f t="shared" si="1"/>
        <v>0</v>
      </c>
      <c r="I131" s="57"/>
      <c r="J131" s="54" t="s">
        <v>75</v>
      </c>
      <c r="K131" s="58"/>
    </row>
    <row r="132" spans="1:11" ht="43.5" customHeight="1" x14ac:dyDescent="0.2">
      <c r="A132" s="49">
        <v>126</v>
      </c>
      <c r="B132" s="55" t="s">
        <v>84</v>
      </c>
      <c r="C132" s="56" t="s">
        <v>18</v>
      </c>
      <c r="D132" s="56">
        <v>100</v>
      </c>
      <c r="E132" s="44"/>
      <c r="F132" s="41"/>
      <c r="G132" s="44"/>
      <c r="H132" s="24">
        <f t="shared" si="1"/>
        <v>0</v>
      </c>
      <c r="I132" s="57"/>
      <c r="J132" s="54" t="s">
        <v>75</v>
      </c>
      <c r="K132" s="58"/>
    </row>
    <row r="133" spans="1:11" ht="43.5" customHeight="1" x14ac:dyDescent="0.2">
      <c r="A133" s="23">
        <v>127</v>
      </c>
      <c r="B133" s="55" t="s">
        <v>85</v>
      </c>
      <c r="C133" s="56" t="s">
        <v>18</v>
      </c>
      <c r="D133" s="56">
        <v>50</v>
      </c>
      <c r="E133" s="44"/>
      <c r="F133" s="41"/>
      <c r="G133" s="44"/>
      <c r="H133" s="24">
        <f t="shared" si="1"/>
        <v>0</v>
      </c>
      <c r="I133" s="57"/>
      <c r="J133" s="54" t="s">
        <v>75</v>
      </c>
      <c r="K133" s="58"/>
    </row>
    <row r="134" spans="1:11" ht="43.5" customHeight="1" x14ac:dyDescent="0.2">
      <c r="A134" s="23">
        <v>128</v>
      </c>
      <c r="B134" s="55" t="s">
        <v>189</v>
      </c>
      <c r="C134" s="56" t="s">
        <v>18</v>
      </c>
      <c r="D134" s="56">
        <v>20</v>
      </c>
      <c r="E134" s="44"/>
      <c r="F134" s="41"/>
      <c r="G134" s="44"/>
      <c r="H134" s="24">
        <f t="shared" si="1"/>
        <v>0</v>
      </c>
      <c r="I134" s="57"/>
      <c r="J134" s="54" t="s">
        <v>75</v>
      </c>
      <c r="K134" s="58"/>
    </row>
    <row r="135" spans="1:11" ht="43.5" customHeight="1" x14ac:dyDescent="0.2">
      <c r="A135" s="23">
        <v>129</v>
      </c>
      <c r="B135" s="60" t="s">
        <v>190</v>
      </c>
      <c r="C135" s="61" t="s">
        <v>18</v>
      </c>
      <c r="D135" s="61">
        <v>80</v>
      </c>
      <c r="E135" s="62"/>
      <c r="F135" s="41"/>
      <c r="G135" s="44"/>
      <c r="H135" s="24">
        <f t="shared" si="1"/>
        <v>0</v>
      </c>
      <c r="I135" s="63"/>
      <c r="J135" s="64" t="s">
        <v>75</v>
      </c>
      <c r="K135" s="65"/>
    </row>
    <row r="136" spans="1:11" ht="43.5" customHeight="1" x14ac:dyDescent="0.2">
      <c r="A136" s="23">
        <v>130</v>
      </c>
      <c r="B136" s="55" t="s">
        <v>191</v>
      </c>
      <c r="C136" s="56" t="s">
        <v>23</v>
      </c>
      <c r="D136" s="56">
        <v>30</v>
      </c>
      <c r="E136" s="44"/>
      <c r="F136" s="41"/>
      <c r="G136" s="44"/>
      <c r="H136" s="24">
        <f t="shared" ref="H136:H198" si="2">G136*D136</f>
        <v>0</v>
      </c>
      <c r="I136" s="57"/>
      <c r="J136" s="54" t="s">
        <v>75</v>
      </c>
      <c r="K136" s="58"/>
    </row>
    <row r="137" spans="1:11" ht="43.5" customHeight="1" x14ac:dyDescent="0.2">
      <c r="A137" s="23">
        <v>131</v>
      </c>
      <c r="B137" s="55" t="s">
        <v>192</v>
      </c>
      <c r="C137" s="56" t="s">
        <v>18</v>
      </c>
      <c r="D137" s="56">
        <v>90</v>
      </c>
      <c r="E137" s="44"/>
      <c r="F137" s="41"/>
      <c r="G137" s="44"/>
      <c r="H137" s="24">
        <f t="shared" si="2"/>
        <v>0</v>
      </c>
      <c r="I137" s="57"/>
      <c r="J137" s="54" t="s">
        <v>75</v>
      </c>
      <c r="K137" s="58"/>
    </row>
    <row r="138" spans="1:11" ht="43.5" customHeight="1" x14ac:dyDescent="0.2">
      <c r="A138" s="49">
        <v>132</v>
      </c>
      <c r="B138" s="55" t="s">
        <v>86</v>
      </c>
      <c r="C138" s="56" t="s">
        <v>18</v>
      </c>
      <c r="D138" s="56">
        <v>10</v>
      </c>
      <c r="E138" s="44"/>
      <c r="F138" s="41"/>
      <c r="G138" s="44"/>
      <c r="H138" s="24">
        <f t="shared" si="2"/>
        <v>0</v>
      </c>
      <c r="I138" s="57"/>
      <c r="J138" s="54" t="s">
        <v>75</v>
      </c>
      <c r="K138" s="58"/>
    </row>
    <row r="139" spans="1:11" ht="43.5" customHeight="1" x14ac:dyDescent="0.2">
      <c r="A139" s="23">
        <v>133</v>
      </c>
      <c r="B139" s="55" t="s">
        <v>193</v>
      </c>
      <c r="C139" s="56" t="s">
        <v>18</v>
      </c>
      <c r="D139" s="56">
        <v>10</v>
      </c>
      <c r="E139" s="44"/>
      <c r="F139" s="41"/>
      <c r="G139" s="44"/>
      <c r="H139" s="24">
        <f t="shared" si="2"/>
        <v>0</v>
      </c>
      <c r="I139" s="57"/>
      <c r="J139" s="54" t="s">
        <v>75</v>
      </c>
      <c r="K139" s="58"/>
    </row>
    <row r="140" spans="1:11" ht="43.5" customHeight="1" x14ac:dyDescent="0.2">
      <c r="A140" s="23">
        <v>134</v>
      </c>
      <c r="B140" s="55" t="s">
        <v>194</v>
      </c>
      <c r="C140" s="56" t="s">
        <v>18</v>
      </c>
      <c r="D140" s="56">
        <v>20</v>
      </c>
      <c r="E140" s="44"/>
      <c r="F140" s="41"/>
      <c r="G140" s="44"/>
      <c r="H140" s="24">
        <f t="shared" si="2"/>
        <v>0</v>
      </c>
      <c r="I140" s="57"/>
      <c r="J140" s="54" t="s">
        <v>75</v>
      </c>
      <c r="K140" s="58"/>
    </row>
    <row r="141" spans="1:11" ht="43.5" customHeight="1" x14ac:dyDescent="0.2">
      <c r="A141" s="23">
        <v>135</v>
      </c>
      <c r="B141" s="60" t="s">
        <v>87</v>
      </c>
      <c r="C141" s="56" t="s">
        <v>18</v>
      </c>
      <c r="D141" s="56">
        <v>30</v>
      </c>
      <c r="E141" s="44"/>
      <c r="F141" s="41"/>
      <c r="G141" s="44"/>
      <c r="H141" s="24">
        <f t="shared" si="2"/>
        <v>0</v>
      </c>
      <c r="I141" s="57"/>
      <c r="J141" s="54" t="s">
        <v>75</v>
      </c>
      <c r="K141" s="58"/>
    </row>
    <row r="142" spans="1:11" ht="43.5" customHeight="1" x14ac:dyDescent="0.2">
      <c r="A142" s="23">
        <v>136</v>
      </c>
      <c r="B142" s="55" t="s">
        <v>88</v>
      </c>
      <c r="C142" s="56" t="s">
        <v>18</v>
      </c>
      <c r="D142" s="56">
        <v>10</v>
      </c>
      <c r="E142" s="44"/>
      <c r="F142" s="41"/>
      <c r="G142" s="44"/>
      <c r="H142" s="24">
        <f t="shared" si="2"/>
        <v>0</v>
      </c>
      <c r="I142" s="57"/>
      <c r="J142" s="54" t="s">
        <v>75</v>
      </c>
      <c r="K142" s="58"/>
    </row>
    <row r="143" spans="1:11" ht="43.5" customHeight="1" x14ac:dyDescent="0.2">
      <c r="A143" s="23">
        <v>137</v>
      </c>
      <c r="B143" s="55" t="s">
        <v>89</v>
      </c>
      <c r="C143" s="56" t="s">
        <v>17</v>
      </c>
      <c r="D143" s="56">
        <v>40</v>
      </c>
      <c r="E143" s="44"/>
      <c r="F143" s="41"/>
      <c r="G143" s="44"/>
      <c r="H143" s="24">
        <f t="shared" si="2"/>
        <v>0</v>
      </c>
      <c r="I143" s="57"/>
      <c r="J143" s="54" t="s">
        <v>75</v>
      </c>
      <c r="K143" s="58"/>
    </row>
    <row r="144" spans="1:11" ht="43.5" customHeight="1" x14ac:dyDescent="0.2">
      <c r="A144" s="49">
        <v>138</v>
      </c>
      <c r="B144" s="55" t="s">
        <v>195</v>
      </c>
      <c r="C144" s="56" t="s">
        <v>23</v>
      </c>
      <c r="D144" s="56">
        <v>30</v>
      </c>
      <c r="E144" s="44"/>
      <c r="F144" s="41"/>
      <c r="G144" s="44"/>
      <c r="H144" s="24">
        <f t="shared" si="2"/>
        <v>0</v>
      </c>
      <c r="I144" s="57"/>
      <c r="J144" s="54" t="s">
        <v>75</v>
      </c>
      <c r="K144" s="58"/>
    </row>
    <row r="145" spans="1:11" ht="43.5" customHeight="1" x14ac:dyDescent="0.2">
      <c r="A145" s="23">
        <v>139</v>
      </c>
      <c r="B145" s="55" t="s">
        <v>90</v>
      </c>
      <c r="C145" s="56" t="s">
        <v>18</v>
      </c>
      <c r="D145" s="56">
        <v>60</v>
      </c>
      <c r="E145" s="44"/>
      <c r="F145" s="41"/>
      <c r="G145" s="44"/>
      <c r="H145" s="24">
        <f t="shared" si="2"/>
        <v>0</v>
      </c>
      <c r="I145" s="57"/>
      <c r="J145" s="54" t="s">
        <v>75</v>
      </c>
      <c r="K145" s="58"/>
    </row>
    <row r="146" spans="1:11" ht="43.5" customHeight="1" x14ac:dyDescent="0.2">
      <c r="A146" s="23">
        <v>140</v>
      </c>
      <c r="B146" s="55" t="s">
        <v>196</v>
      </c>
      <c r="C146" s="56" t="s">
        <v>18</v>
      </c>
      <c r="D146" s="56">
        <v>50</v>
      </c>
      <c r="E146" s="44"/>
      <c r="F146" s="41"/>
      <c r="G146" s="44"/>
      <c r="H146" s="24">
        <f t="shared" si="2"/>
        <v>0</v>
      </c>
      <c r="I146" s="57"/>
      <c r="J146" s="54" t="s">
        <v>75</v>
      </c>
      <c r="K146" s="58"/>
    </row>
    <row r="147" spans="1:11" ht="43.5" customHeight="1" x14ac:dyDescent="0.2">
      <c r="A147" s="23">
        <v>141</v>
      </c>
      <c r="B147" s="55" t="s">
        <v>197</v>
      </c>
      <c r="C147" s="56" t="s">
        <v>18</v>
      </c>
      <c r="D147" s="56">
        <v>120</v>
      </c>
      <c r="E147" s="44"/>
      <c r="F147" s="41"/>
      <c r="G147" s="44"/>
      <c r="H147" s="24">
        <f t="shared" si="2"/>
        <v>0</v>
      </c>
      <c r="I147" s="57"/>
      <c r="J147" s="54" t="s">
        <v>75</v>
      </c>
      <c r="K147" s="58"/>
    </row>
    <row r="148" spans="1:11" ht="43.5" customHeight="1" x14ac:dyDescent="0.2">
      <c r="A148" s="23">
        <v>142</v>
      </c>
      <c r="B148" s="55" t="s">
        <v>198</v>
      </c>
      <c r="C148" s="56" t="s">
        <v>18</v>
      </c>
      <c r="D148" s="56">
        <v>10</v>
      </c>
      <c r="E148" s="44"/>
      <c r="F148" s="41"/>
      <c r="G148" s="44"/>
      <c r="H148" s="24">
        <f t="shared" si="2"/>
        <v>0</v>
      </c>
      <c r="I148" s="57"/>
      <c r="J148" s="54" t="s">
        <v>75</v>
      </c>
      <c r="K148" s="58"/>
    </row>
    <row r="149" spans="1:11" ht="43.5" customHeight="1" x14ac:dyDescent="0.2">
      <c r="A149" s="23">
        <v>143</v>
      </c>
      <c r="B149" s="55" t="s">
        <v>91</v>
      </c>
      <c r="C149" s="56" t="s">
        <v>18</v>
      </c>
      <c r="D149" s="56">
        <v>10</v>
      </c>
      <c r="E149" s="44"/>
      <c r="F149" s="41"/>
      <c r="G149" s="44"/>
      <c r="H149" s="24">
        <f t="shared" si="2"/>
        <v>0</v>
      </c>
      <c r="I149" s="57"/>
      <c r="J149" s="54" t="s">
        <v>75</v>
      </c>
      <c r="K149" s="58"/>
    </row>
    <row r="150" spans="1:11" ht="43.5" customHeight="1" x14ac:dyDescent="0.2">
      <c r="A150" s="49">
        <v>144</v>
      </c>
      <c r="B150" s="55" t="s">
        <v>199</v>
      </c>
      <c r="C150" s="56" t="s">
        <v>18</v>
      </c>
      <c r="D150" s="56">
        <v>20</v>
      </c>
      <c r="E150" s="44"/>
      <c r="F150" s="41"/>
      <c r="G150" s="44"/>
      <c r="H150" s="24">
        <f t="shared" si="2"/>
        <v>0</v>
      </c>
      <c r="I150" s="57"/>
      <c r="J150" s="54" t="s">
        <v>75</v>
      </c>
      <c r="K150" s="58"/>
    </row>
    <row r="151" spans="1:11" ht="43.5" customHeight="1" x14ac:dyDescent="0.2">
      <c r="A151" s="23">
        <v>145</v>
      </c>
      <c r="B151" s="56" t="s">
        <v>200</v>
      </c>
      <c r="C151" s="56" t="s">
        <v>18</v>
      </c>
      <c r="D151" s="56">
        <v>10</v>
      </c>
      <c r="E151" s="44"/>
      <c r="F151" s="41"/>
      <c r="G151" s="44"/>
      <c r="H151" s="24">
        <f t="shared" si="2"/>
        <v>0</v>
      </c>
      <c r="I151" s="57"/>
      <c r="J151" s="54" t="s">
        <v>75</v>
      </c>
      <c r="K151" s="58"/>
    </row>
    <row r="152" spans="1:11" ht="43.5" customHeight="1" x14ac:dyDescent="0.2">
      <c r="A152" s="23">
        <v>146</v>
      </c>
      <c r="B152" s="56" t="s">
        <v>201</v>
      </c>
      <c r="C152" s="56" t="s">
        <v>18</v>
      </c>
      <c r="D152" s="56">
        <v>100</v>
      </c>
      <c r="E152" s="44"/>
      <c r="F152" s="41"/>
      <c r="G152" s="44"/>
      <c r="H152" s="24">
        <f t="shared" si="2"/>
        <v>0</v>
      </c>
      <c r="I152" s="57"/>
      <c r="J152" s="54" t="s">
        <v>75</v>
      </c>
      <c r="K152" s="58"/>
    </row>
    <row r="153" spans="1:11" ht="43.5" customHeight="1" x14ac:dyDescent="0.2">
      <c r="A153" s="23">
        <v>147</v>
      </c>
      <c r="B153" s="55" t="s">
        <v>202</v>
      </c>
      <c r="C153" s="56" t="s">
        <v>18</v>
      </c>
      <c r="D153" s="56">
        <v>50</v>
      </c>
      <c r="E153" s="44"/>
      <c r="F153" s="41"/>
      <c r="G153" s="44"/>
      <c r="H153" s="24">
        <f t="shared" si="2"/>
        <v>0</v>
      </c>
      <c r="I153" s="57"/>
      <c r="J153" s="54" t="s">
        <v>75</v>
      </c>
      <c r="K153" s="58"/>
    </row>
    <row r="154" spans="1:11" ht="43.5" customHeight="1" x14ac:dyDescent="0.2">
      <c r="A154" s="23">
        <v>148</v>
      </c>
      <c r="B154" s="55" t="s">
        <v>203</v>
      </c>
      <c r="C154" s="56" t="s">
        <v>18</v>
      </c>
      <c r="D154" s="56">
        <v>10</v>
      </c>
      <c r="E154" s="44"/>
      <c r="F154" s="41"/>
      <c r="G154" s="44"/>
      <c r="H154" s="24">
        <f t="shared" si="2"/>
        <v>0</v>
      </c>
      <c r="I154" s="57"/>
      <c r="J154" s="54" t="s">
        <v>75</v>
      </c>
      <c r="K154" s="58"/>
    </row>
    <row r="155" spans="1:11" ht="43.5" customHeight="1" x14ac:dyDescent="0.2">
      <c r="A155" s="23">
        <v>149</v>
      </c>
      <c r="B155" s="55" t="s">
        <v>204</v>
      </c>
      <c r="C155" s="56" t="s">
        <v>18</v>
      </c>
      <c r="D155" s="56">
        <v>300</v>
      </c>
      <c r="E155" s="44"/>
      <c r="F155" s="41"/>
      <c r="G155" s="44"/>
      <c r="H155" s="24">
        <f t="shared" si="2"/>
        <v>0</v>
      </c>
      <c r="I155" s="57"/>
      <c r="J155" s="54" t="s">
        <v>75</v>
      </c>
      <c r="K155" s="58"/>
    </row>
    <row r="156" spans="1:11" ht="43.5" customHeight="1" x14ac:dyDescent="0.2">
      <c r="A156" s="49">
        <v>150</v>
      </c>
      <c r="B156" s="55" t="s">
        <v>92</v>
      </c>
      <c r="C156" s="56" t="s">
        <v>18</v>
      </c>
      <c r="D156" s="56">
        <v>80</v>
      </c>
      <c r="E156" s="44"/>
      <c r="F156" s="41"/>
      <c r="G156" s="44"/>
      <c r="H156" s="24">
        <f t="shared" si="2"/>
        <v>0</v>
      </c>
      <c r="I156" s="57"/>
      <c r="J156" s="54" t="s">
        <v>75</v>
      </c>
      <c r="K156" s="58"/>
    </row>
    <row r="157" spans="1:11" ht="43.5" customHeight="1" x14ac:dyDescent="0.2">
      <c r="A157" s="23">
        <v>151</v>
      </c>
      <c r="B157" s="55" t="s">
        <v>205</v>
      </c>
      <c r="C157" s="56" t="s">
        <v>18</v>
      </c>
      <c r="D157" s="56">
        <v>40</v>
      </c>
      <c r="E157" s="44"/>
      <c r="F157" s="41"/>
      <c r="G157" s="44"/>
      <c r="H157" s="24">
        <f t="shared" si="2"/>
        <v>0</v>
      </c>
      <c r="I157" s="57"/>
      <c r="J157" s="54" t="s">
        <v>75</v>
      </c>
      <c r="K157" s="58"/>
    </row>
    <row r="158" spans="1:11" ht="43.5" customHeight="1" x14ac:dyDescent="0.2">
      <c r="A158" s="23">
        <v>152</v>
      </c>
      <c r="B158" s="55" t="s">
        <v>206</v>
      </c>
      <c r="C158" s="56" t="s">
        <v>18</v>
      </c>
      <c r="D158" s="56">
        <v>30</v>
      </c>
      <c r="E158" s="44"/>
      <c r="F158" s="41"/>
      <c r="G158" s="44"/>
      <c r="H158" s="24">
        <f t="shared" si="2"/>
        <v>0</v>
      </c>
      <c r="I158" s="57"/>
      <c r="J158" s="54" t="s">
        <v>75</v>
      </c>
      <c r="K158" s="58"/>
    </row>
    <row r="159" spans="1:11" ht="43.5" customHeight="1" x14ac:dyDescent="0.2">
      <c r="A159" s="23">
        <v>153</v>
      </c>
      <c r="B159" s="55" t="s">
        <v>207</v>
      </c>
      <c r="C159" s="56" t="s">
        <v>18</v>
      </c>
      <c r="D159" s="56">
        <v>10</v>
      </c>
      <c r="E159" s="44"/>
      <c r="F159" s="41"/>
      <c r="G159" s="44"/>
      <c r="H159" s="24">
        <f t="shared" si="2"/>
        <v>0</v>
      </c>
      <c r="I159" s="57"/>
      <c r="J159" s="54" t="s">
        <v>75</v>
      </c>
      <c r="K159" s="58"/>
    </row>
    <row r="160" spans="1:11" ht="43.5" customHeight="1" x14ac:dyDescent="0.2">
      <c r="A160" s="23">
        <v>154</v>
      </c>
      <c r="B160" s="55" t="s">
        <v>93</v>
      </c>
      <c r="C160" s="56" t="s">
        <v>18</v>
      </c>
      <c r="D160" s="56">
        <v>30</v>
      </c>
      <c r="E160" s="44"/>
      <c r="F160" s="41"/>
      <c r="G160" s="44"/>
      <c r="H160" s="24">
        <f t="shared" si="2"/>
        <v>0</v>
      </c>
      <c r="I160" s="57"/>
      <c r="J160" s="54" t="s">
        <v>75</v>
      </c>
      <c r="K160" s="58"/>
    </row>
    <row r="161" spans="1:11" ht="43.5" customHeight="1" x14ac:dyDescent="0.2">
      <c r="A161" s="23">
        <v>155</v>
      </c>
      <c r="B161" s="55" t="s">
        <v>208</v>
      </c>
      <c r="C161" s="56" t="s">
        <v>18</v>
      </c>
      <c r="D161" s="56">
        <v>10</v>
      </c>
      <c r="E161" s="44"/>
      <c r="F161" s="41"/>
      <c r="G161" s="44"/>
      <c r="H161" s="24">
        <f t="shared" si="2"/>
        <v>0</v>
      </c>
      <c r="I161" s="57"/>
      <c r="J161" s="54" t="s">
        <v>75</v>
      </c>
      <c r="K161" s="58"/>
    </row>
    <row r="162" spans="1:11" ht="43.5" customHeight="1" x14ac:dyDescent="0.2">
      <c r="A162" s="49">
        <v>156</v>
      </c>
      <c r="B162" s="55" t="s">
        <v>94</v>
      </c>
      <c r="C162" s="56" t="s">
        <v>18</v>
      </c>
      <c r="D162" s="56">
        <v>10</v>
      </c>
      <c r="E162" s="44"/>
      <c r="F162" s="41"/>
      <c r="G162" s="44"/>
      <c r="H162" s="24">
        <f t="shared" si="2"/>
        <v>0</v>
      </c>
      <c r="I162" s="57"/>
      <c r="J162" s="54" t="s">
        <v>75</v>
      </c>
      <c r="K162" s="58"/>
    </row>
    <row r="163" spans="1:11" ht="43.5" customHeight="1" x14ac:dyDescent="0.2">
      <c r="A163" s="23">
        <v>157</v>
      </c>
      <c r="B163" s="55" t="s">
        <v>209</v>
      </c>
      <c r="C163" s="56" t="s">
        <v>23</v>
      </c>
      <c r="D163" s="56">
        <v>20</v>
      </c>
      <c r="E163" s="44"/>
      <c r="F163" s="41"/>
      <c r="G163" s="44"/>
      <c r="H163" s="24">
        <f t="shared" si="2"/>
        <v>0</v>
      </c>
      <c r="I163" s="57"/>
      <c r="J163" s="54" t="s">
        <v>75</v>
      </c>
      <c r="K163" s="58"/>
    </row>
    <row r="164" spans="1:11" ht="43.5" customHeight="1" x14ac:dyDescent="0.2">
      <c r="A164" s="23">
        <v>158</v>
      </c>
      <c r="B164" s="55" t="s">
        <v>210</v>
      </c>
      <c r="C164" s="56" t="s">
        <v>18</v>
      </c>
      <c r="D164" s="56">
        <v>20</v>
      </c>
      <c r="E164" s="44"/>
      <c r="F164" s="41"/>
      <c r="G164" s="44"/>
      <c r="H164" s="24">
        <f t="shared" si="2"/>
        <v>0</v>
      </c>
      <c r="I164" s="57"/>
      <c r="J164" s="54" t="s">
        <v>75</v>
      </c>
      <c r="K164" s="58"/>
    </row>
    <row r="165" spans="1:11" ht="43.5" customHeight="1" x14ac:dyDescent="0.2">
      <c r="A165" s="23">
        <v>159</v>
      </c>
      <c r="B165" s="55" t="s">
        <v>211</v>
      </c>
      <c r="C165" s="56" t="s">
        <v>18</v>
      </c>
      <c r="D165" s="56">
        <v>10</v>
      </c>
      <c r="E165" s="44"/>
      <c r="F165" s="41"/>
      <c r="G165" s="44"/>
      <c r="H165" s="24">
        <f t="shared" si="2"/>
        <v>0</v>
      </c>
      <c r="I165" s="57"/>
      <c r="J165" s="54" t="s">
        <v>75</v>
      </c>
      <c r="K165" s="58"/>
    </row>
    <row r="166" spans="1:11" ht="43.5" customHeight="1" x14ac:dyDescent="0.2">
      <c r="A166" s="23">
        <v>160</v>
      </c>
      <c r="B166" s="55" t="s">
        <v>212</v>
      </c>
      <c r="C166" s="56" t="s">
        <v>17</v>
      </c>
      <c r="D166" s="56">
        <v>20</v>
      </c>
      <c r="E166" s="44"/>
      <c r="F166" s="41"/>
      <c r="G166" s="44"/>
      <c r="H166" s="24">
        <f t="shared" si="2"/>
        <v>0</v>
      </c>
      <c r="I166" s="57"/>
      <c r="J166" s="54" t="s">
        <v>75</v>
      </c>
      <c r="K166" s="58"/>
    </row>
    <row r="167" spans="1:11" ht="43.5" customHeight="1" x14ac:dyDescent="0.2">
      <c r="A167" s="23">
        <v>161</v>
      </c>
      <c r="B167" s="55" t="s">
        <v>213</v>
      </c>
      <c r="C167" s="56" t="s">
        <v>18</v>
      </c>
      <c r="D167" s="56">
        <v>20</v>
      </c>
      <c r="E167" s="44"/>
      <c r="F167" s="41"/>
      <c r="G167" s="44"/>
      <c r="H167" s="24">
        <f t="shared" si="2"/>
        <v>0</v>
      </c>
      <c r="I167" s="57"/>
      <c r="J167" s="54" t="s">
        <v>75</v>
      </c>
      <c r="K167" s="58"/>
    </row>
    <row r="168" spans="1:11" ht="43.5" customHeight="1" x14ac:dyDescent="0.2">
      <c r="A168" s="49">
        <v>162</v>
      </c>
      <c r="B168" s="55" t="s">
        <v>214</v>
      </c>
      <c r="C168" s="56" t="s">
        <v>18</v>
      </c>
      <c r="D168" s="56">
        <v>100</v>
      </c>
      <c r="E168" s="44"/>
      <c r="F168" s="41"/>
      <c r="G168" s="44"/>
      <c r="H168" s="24">
        <f t="shared" si="2"/>
        <v>0</v>
      </c>
      <c r="I168" s="57"/>
      <c r="J168" s="54" t="s">
        <v>75</v>
      </c>
      <c r="K168" s="58"/>
    </row>
    <row r="169" spans="1:11" ht="43.5" customHeight="1" x14ac:dyDescent="0.2">
      <c r="A169" s="23">
        <v>163</v>
      </c>
      <c r="B169" s="55" t="s">
        <v>215</v>
      </c>
      <c r="C169" s="56" t="s">
        <v>18</v>
      </c>
      <c r="D169" s="56">
        <v>5</v>
      </c>
      <c r="E169" s="44"/>
      <c r="F169" s="41"/>
      <c r="G169" s="44"/>
      <c r="H169" s="24">
        <f t="shared" si="2"/>
        <v>0</v>
      </c>
      <c r="I169" s="57"/>
      <c r="J169" s="54" t="s">
        <v>75</v>
      </c>
      <c r="K169" s="58"/>
    </row>
    <row r="170" spans="1:11" ht="43.5" customHeight="1" x14ac:dyDescent="0.2">
      <c r="A170" s="23">
        <v>164</v>
      </c>
      <c r="B170" s="55" t="s">
        <v>95</v>
      </c>
      <c r="C170" s="56" t="s">
        <v>17</v>
      </c>
      <c r="D170" s="56">
        <v>30</v>
      </c>
      <c r="E170" s="44"/>
      <c r="F170" s="41"/>
      <c r="G170" s="44"/>
      <c r="H170" s="24">
        <f t="shared" si="2"/>
        <v>0</v>
      </c>
      <c r="I170" s="57"/>
      <c r="J170" s="54" t="s">
        <v>75</v>
      </c>
      <c r="K170" s="58"/>
    </row>
    <row r="171" spans="1:11" ht="43.5" customHeight="1" x14ac:dyDescent="0.2">
      <c r="A171" s="23">
        <v>165</v>
      </c>
      <c r="B171" s="55" t="s">
        <v>216</v>
      </c>
      <c r="C171" s="56" t="s">
        <v>17</v>
      </c>
      <c r="D171" s="56">
        <v>20</v>
      </c>
      <c r="E171" s="44"/>
      <c r="F171" s="41"/>
      <c r="G171" s="44"/>
      <c r="H171" s="24">
        <f t="shared" si="2"/>
        <v>0</v>
      </c>
      <c r="I171" s="57"/>
      <c r="J171" s="54" t="s">
        <v>75</v>
      </c>
      <c r="K171" s="58"/>
    </row>
    <row r="172" spans="1:11" ht="43.5" customHeight="1" x14ac:dyDescent="0.2">
      <c r="A172" s="23">
        <v>166</v>
      </c>
      <c r="B172" s="55" t="s">
        <v>96</v>
      </c>
      <c r="C172" s="56" t="s">
        <v>17</v>
      </c>
      <c r="D172" s="56">
        <v>40</v>
      </c>
      <c r="E172" s="44"/>
      <c r="F172" s="41"/>
      <c r="G172" s="44"/>
      <c r="H172" s="24">
        <f t="shared" si="2"/>
        <v>0</v>
      </c>
      <c r="I172" s="57"/>
      <c r="J172" s="54" t="s">
        <v>75</v>
      </c>
      <c r="K172" s="58"/>
    </row>
    <row r="173" spans="1:11" ht="43.5" customHeight="1" x14ac:dyDescent="0.2">
      <c r="A173" s="23">
        <v>167</v>
      </c>
      <c r="B173" s="55" t="s">
        <v>217</v>
      </c>
      <c r="C173" s="56" t="s">
        <v>15</v>
      </c>
      <c r="D173" s="56">
        <v>80</v>
      </c>
      <c r="E173" s="44"/>
      <c r="F173" s="41"/>
      <c r="G173" s="44"/>
      <c r="H173" s="24">
        <f t="shared" si="2"/>
        <v>0</v>
      </c>
      <c r="I173" s="57"/>
      <c r="J173" s="54" t="s">
        <v>75</v>
      </c>
      <c r="K173" s="58"/>
    </row>
    <row r="174" spans="1:11" ht="43.5" customHeight="1" x14ac:dyDescent="0.2">
      <c r="A174" s="49">
        <v>168</v>
      </c>
      <c r="B174" s="55" t="s">
        <v>97</v>
      </c>
      <c r="C174" s="56" t="s">
        <v>17</v>
      </c>
      <c r="D174" s="56">
        <v>10</v>
      </c>
      <c r="E174" s="44"/>
      <c r="F174" s="41"/>
      <c r="G174" s="44"/>
      <c r="H174" s="24">
        <f t="shared" si="2"/>
        <v>0</v>
      </c>
      <c r="I174" s="57"/>
      <c r="J174" s="54" t="s">
        <v>75</v>
      </c>
      <c r="K174" s="58"/>
    </row>
    <row r="175" spans="1:11" ht="43.5" customHeight="1" x14ac:dyDescent="0.2">
      <c r="A175" s="23">
        <v>169</v>
      </c>
      <c r="B175" s="55" t="s">
        <v>98</v>
      </c>
      <c r="C175" s="56" t="s">
        <v>17</v>
      </c>
      <c r="D175" s="56">
        <v>30</v>
      </c>
      <c r="E175" s="44"/>
      <c r="F175" s="41"/>
      <c r="G175" s="44"/>
      <c r="H175" s="24">
        <f t="shared" si="2"/>
        <v>0</v>
      </c>
      <c r="I175" s="57"/>
      <c r="J175" s="54" t="s">
        <v>75</v>
      </c>
      <c r="K175" s="58"/>
    </row>
    <row r="176" spans="1:11" ht="43.5" customHeight="1" x14ac:dyDescent="0.2">
      <c r="A176" s="23">
        <v>170</v>
      </c>
      <c r="B176" s="55" t="s">
        <v>99</v>
      </c>
      <c r="C176" s="56" t="s">
        <v>17</v>
      </c>
      <c r="D176" s="56">
        <v>10</v>
      </c>
      <c r="E176" s="44"/>
      <c r="F176" s="41"/>
      <c r="G176" s="44"/>
      <c r="H176" s="24">
        <f t="shared" si="2"/>
        <v>0</v>
      </c>
      <c r="I176" s="57"/>
      <c r="J176" s="54"/>
      <c r="K176" s="58"/>
    </row>
    <row r="177" spans="1:11" ht="43.5" customHeight="1" x14ac:dyDescent="0.2">
      <c r="A177" s="23">
        <v>171</v>
      </c>
      <c r="B177" s="55" t="s">
        <v>100</v>
      </c>
      <c r="C177" s="56" t="s">
        <v>17</v>
      </c>
      <c r="D177" s="56">
        <v>10</v>
      </c>
      <c r="E177" s="44"/>
      <c r="F177" s="41"/>
      <c r="G177" s="44"/>
      <c r="H177" s="24">
        <f t="shared" si="2"/>
        <v>0</v>
      </c>
      <c r="I177" s="57"/>
      <c r="J177" s="54"/>
      <c r="K177" s="58"/>
    </row>
    <row r="178" spans="1:11" ht="43.5" customHeight="1" x14ac:dyDescent="0.2">
      <c r="A178" s="23">
        <v>172</v>
      </c>
      <c r="B178" s="55" t="s">
        <v>101</v>
      </c>
      <c r="C178" s="56" t="s">
        <v>17</v>
      </c>
      <c r="D178" s="56">
        <v>10</v>
      </c>
      <c r="E178" s="44"/>
      <c r="F178" s="41"/>
      <c r="G178" s="44"/>
      <c r="H178" s="24">
        <f t="shared" si="2"/>
        <v>0</v>
      </c>
      <c r="I178" s="57"/>
      <c r="J178" s="54"/>
      <c r="K178" s="58"/>
    </row>
    <row r="179" spans="1:11" ht="43.5" customHeight="1" x14ac:dyDescent="0.2">
      <c r="A179" s="23">
        <v>173</v>
      </c>
      <c r="B179" s="55" t="s">
        <v>102</v>
      </c>
      <c r="C179" s="56" t="s">
        <v>17</v>
      </c>
      <c r="D179" s="56">
        <v>10</v>
      </c>
      <c r="E179" s="44"/>
      <c r="F179" s="41"/>
      <c r="G179" s="44"/>
      <c r="H179" s="24">
        <f t="shared" si="2"/>
        <v>0</v>
      </c>
      <c r="I179" s="57"/>
      <c r="J179" s="54" t="s">
        <v>75</v>
      </c>
      <c r="K179" s="58"/>
    </row>
    <row r="180" spans="1:11" ht="43.5" customHeight="1" x14ac:dyDescent="0.2">
      <c r="A180" s="49">
        <v>174</v>
      </c>
      <c r="B180" s="55" t="s">
        <v>103</v>
      </c>
      <c r="C180" s="56" t="s">
        <v>18</v>
      </c>
      <c r="D180" s="56">
        <v>5</v>
      </c>
      <c r="E180" s="44"/>
      <c r="F180" s="41"/>
      <c r="G180" s="44"/>
      <c r="H180" s="24">
        <f t="shared" si="2"/>
        <v>0</v>
      </c>
      <c r="I180" s="57"/>
      <c r="J180" s="54" t="s">
        <v>75</v>
      </c>
      <c r="K180" s="58"/>
    </row>
    <row r="181" spans="1:11" ht="43.5" customHeight="1" x14ac:dyDescent="0.2">
      <c r="A181" s="23">
        <v>175</v>
      </c>
      <c r="B181" s="55" t="s">
        <v>218</v>
      </c>
      <c r="C181" s="56" t="s">
        <v>18</v>
      </c>
      <c r="D181" s="56">
        <v>15</v>
      </c>
      <c r="E181" s="44"/>
      <c r="F181" s="41"/>
      <c r="G181" s="44"/>
      <c r="H181" s="24">
        <f t="shared" si="2"/>
        <v>0</v>
      </c>
      <c r="I181" s="57"/>
      <c r="J181" s="54" t="s">
        <v>75</v>
      </c>
      <c r="K181" s="58"/>
    </row>
    <row r="182" spans="1:11" ht="43.5" customHeight="1" x14ac:dyDescent="0.2">
      <c r="A182" s="23">
        <v>176</v>
      </c>
      <c r="B182" s="55" t="s">
        <v>104</v>
      </c>
      <c r="C182" s="56" t="s">
        <v>17</v>
      </c>
      <c r="D182" s="56">
        <v>20</v>
      </c>
      <c r="E182" s="44"/>
      <c r="F182" s="41"/>
      <c r="G182" s="44"/>
      <c r="H182" s="24">
        <f t="shared" si="2"/>
        <v>0</v>
      </c>
      <c r="I182" s="57"/>
      <c r="J182" s="54" t="s">
        <v>75</v>
      </c>
      <c r="K182" s="58"/>
    </row>
    <row r="183" spans="1:11" ht="43.5" customHeight="1" x14ac:dyDescent="0.2">
      <c r="A183" s="23">
        <v>177</v>
      </c>
      <c r="B183" s="55" t="s">
        <v>105</v>
      </c>
      <c r="C183" s="56" t="s">
        <v>15</v>
      </c>
      <c r="D183" s="56">
        <v>10</v>
      </c>
      <c r="E183" s="44"/>
      <c r="F183" s="41"/>
      <c r="G183" s="44"/>
      <c r="H183" s="24">
        <f t="shared" si="2"/>
        <v>0</v>
      </c>
      <c r="I183" s="57"/>
      <c r="J183" s="54" t="s">
        <v>75</v>
      </c>
      <c r="K183" s="58"/>
    </row>
    <row r="184" spans="1:11" ht="43.5" customHeight="1" x14ac:dyDescent="0.2">
      <c r="A184" s="23">
        <v>178</v>
      </c>
      <c r="B184" s="55" t="s">
        <v>219</v>
      </c>
      <c r="C184" s="56" t="s">
        <v>17</v>
      </c>
      <c r="D184" s="56">
        <v>50</v>
      </c>
      <c r="E184" s="44"/>
      <c r="F184" s="41"/>
      <c r="G184" s="44"/>
      <c r="H184" s="24">
        <f t="shared" si="2"/>
        <v>0</v>
      </c>
      <c r="I184" s="57"/>
      <c r="J184" s="54" t="s">
        <v>75</v>
      </c>
      <c r="K184" s="58"/>
    </row>
    <row r="185" spans="1:11" ht="43.5" customHeight="1" x14ac:dyDescent="0.2">
      <c r="A185" s="23">
        <v>179</v>
      </c>
      <c r="B185" s="55" t="s">
        <v>220</v>
      </c>
      <c r="C185" s="56" t="s">
        <v>17</v>
      </c>
      <c r="D185" s="56">
        <v>10</v>
      </c>
      <c r="E185" s="44"/>
      <c r="F185" s="41"/>
      <c r="G185" s="44"/>
      <c r="H185" s="24">
        <f t="shared" si="2"/>
        <v>0</v>
      </c>
      <c r="I185" s="57"/>
      <c r="J185" s="54" t="s">
        <v>75</v>
      </c>
      <c r="K185" s="58"/>
    </row>
    <row r="186" spans="1:11" ht="43.5" customHeight="1" x14ac:dyDescent="0.2">
      <c r="A186" s="49">
        <v>180</v>
      </c>
      <c r="B186" s="55" t="s">
        <v>221</v>
      </c>
      <c r="C186" s="56" t="s">
        <v>17</v>
      </c>
      <c r="D186" s="56">
        <v>15</v>
      </c>
      <c r="E186" s="44"/>
      <c r="F186" s="41"/>
      <c r="G186" s="44"/>
      <c r="H186" s="24">
        <f t="shared" si="2"/>
        <v>0</v>
      </c>
      <c r="I186" s="57"/>
      <c r="J186" s="54" t="s">
        <v>75</v>
      </c>
      <c r="K186" s="58"/>
    </row>
    <row r="187" spans="1:11" ht="43.5" customHeight="1" x14ac:dyDescent="0.2">
      <c r="A187" s="23">
        <v>181</v>
      </c>
      <c r="B187" s="55" t="s">
        <v>106</v>
      </c>
      <c r="C187" s="56" t="s">
        <v>18</v>
      </c>
      <c r="D187" s="56">
        <v>20</v>
      </c>
      <c r="E187" s="44"/>
      <c r="F187" s="41"/>
      <c r="G187" s="44"/>
      <c r="H187" s="24">
        <f t="shared" si="2"/>
        <v>0</v>
      </c>
      <c r="I187" s="57"/>
      <c r="J187" s="54" t="s">
        <v>75</v>
      </c>
      <c r="K187" s="58"/>
    </row>
    <row r="188" spans="1:11" ht="43.5" customHeight="1" x14ac:dyDescent="0.2">
      <c r="A188" s="23">
        <v>182</v>
      </c>
      <c r="B188" s="55" t="s">
        <v>107</v>
      </c>
      <c r="C188" s="56" t="s">
        <v>18</v>
      </c>
      <c r="D188" s="56">
        <v>20</v>
      </c>
      <c r="E188" s="44"/>
      <c r="F188" s="41"/>
      <c r="G188" s="44"/>
      <c r="H188" s="24">
        <f t="shared" si="2"/>
        <v>0</v>
      </c>
      <c r="I188" s="57"/>
      <c r="J188" s="54" t="s">
        <v>75</v>
      </c>
      <c r="K188" s="58"/>
    </row>
    <row r="189" spans="1:11" ht="43.5" customHeight="1" x14ac:dyDescent="0.2">
      <c r="A189" s="23">
        <v>183</v>
      </c>
      <c r="B189" s="60" t="s">
        <v>108</v>
      </c>
      <c r="C189" s="61" t="s">
        <v>18</v>
      </c>
      <c r="D189" s="61">
        <v>4</v>
      </c>
      <c r="E189" s="62"/>
      <c r="F189" s="41"/>
      <c r="G189" s="44"/>
      <c r="H189" s="24">
        <f t="shared" si="2"/>
        <v>0</v>
      </c>
      <c r="I189" s="63"/>
      <c r="J189" s="64" t="s">
        <v>75</v>
      </c>
      <c r="K189" s="65"/>
    </row>
    <row r="190" spans="1:11" ht="43.5" customHeight="1" x14ac:dyDescent="0.2">
      <c r="A190" s="23">
        <v>184</v>
      </c>
      <c r="B190" s="55" t="s">
        <v>109</v>
      </c>
      <c r="C190" s="56" t="s">
        <v>18</v>
      </c>
      <c r="D190" s="56">
        <v>20</v>
      </c>
      <c r="E190" s="44"/>
      <c r="F190" s="41"/>
      <c r="G190" s="44"/>
      <c r="H190" s="24">
        <f t="shared" si="2"/>
        <v>0</v>
      </c>
      <c r="I190" s="57"/>
      <c r="J190" s="54" t="s">
        <v>75</v>
      </c>
      <c r="K190" s="58"/>
    </row>
    <row r="191" spans="1:11" ht="43.5" customHeight="1" x14ac:dyDescent="0.2">
      <c r="A191" s="23">
        <v>185</v>
      </c>
      <c r="B191" s="55" t="s">
        <v>222</v>
      </c>
      <c r="C191" s="56" t="s">
        <v>17</v>
      </c>
      <c r="D191" s="56">
        <v>15</v>
      </c>
      <c r="E191" s="44"/>
      <c r="F191" s="41"/>
      <c r="G191" s="44"/>
      <c r="H191" s="24">
        <f t="shared" si="2"/>
        <v>0</v>
      </c>
      <c r="I191" s="54"/>
      <c r="J191" s="54" t="s">
        <v>75</v>
      </c>
      <c r="K191" s="58"/>
    </row>
    <row r="192" spans="1:11" ht="43.5" customHeight="1" x14ac:dyDescent="0.2">
      <c r="A192" s="49">
        <v>186</v>
      </c>
      <c r="B192" s="55" t="s">
        <v>110</v>
      </c>
      <c r="C192" s="56" t="s">
        <v>18</v>
      </c>
      <c r="D192" s="56">
        <v>5</v>
      </c>
      <c r="E192" s="44"/>
      <c r="F192" s="41"/>
      <c r="G192" s="44"/>
      <c r="H192" s="24">
        <f t="shared" si="2"/>
        <v>0</v>
      </c>
      <c r="I192" s="54"/>
      <c r="J192" s="54" t="s">
        <v>75</v>
      </c>
      <c r="K192" s="58"/>
    </row>
    <row r="193" spans="1:11" ht="43.5" customHeight="1" x14ac:dyDescent="0.2">
      <c r="A193" s="23">
        <v>187</v>
      </c>
      <c r="B193" s="55" t="s">
        <v>111</v>
      </c>
      <c r="C193" s="56" t="s">
        <v>18</v>
      </c>
      <c r="D193" s="56">
        <v>15</v>
      </c>
      <c r="E193" s="44"/>
      <c r="F193" s="41"/>
      <c r="G193" s="44"/>
      <c r="H193" s="24">
        <f t="shared" si="2"/>
        <v>0</v>
      </c>
      <c r="I193" s="54"/>
      <c r="J193" s="54" t="s">
        <v>75</v>
      </c>
      <c r="K193" s="58"/>
    </row>
    <row r="194" spans="1:11" ht="43.5" customHeight="1" x14ac:dyDescent="0.2">
      <c r="A194" s="23">
        <v>188</v>
      </c>
      <c r="B194" s="60" t="s">
        <v>112</v>
      </c>
      <c r="C194" s="61" t="s">
        <v>18</v>
      </c>
      <c r="D194" s="61">
        <v>15</v>
      </c>
      <c r="E194" s="62"/>
      <c r="F194" s="41"/>
      <c r="G194" s="44"/>
      <c r="H194" s="24">
        <f t="shared" si="2"/>
        <v>0</v>
      </c>
      <c r="I194" s="54"/>
      <c r="J194" s="54" t="s">
        <v>75</v>
      </c>
      <c r="K194" s="58"/>
    </row>
    <row r="195" spans="1:11" ht="43.5" customHeight="1" x14ac:dyDescent="0.2">
      <c r="A195" s="23">
        <v>189</v>
      </c>
      <c r="B195" s="55" t="s">
        <v>113</v>
      </c>
      <c r="C195" s="56" t="s">
        <v>18</v>
      </c>
      <c r="D195" s="56">
        <v>5</v>
      </c>
      <c r="E195" s="66"/>
      <c r="F195" s="41"/>
      <c r="G195" s="44"/>
      <c r="H195" s="24">
        <f t="shared" si="2"/>
        <v>0</v>
      </c>
      <c r="I195" s="54"/>
      <c r="J195" s="54" t="s">
        <v>75</v>
      </c>
      <c r="K195" s="58"/>
    </row>
    <row r="196" spans="1:11" ht="43.5" customHeight="1" x14ac:dyDescent="0.2">
      <c r="A196" s="23">
        <v>190</v>
      </c>
      <c r="B196" s="60" t="s">
        <v>114</v>
      </c>
      <c r="C196" s="56" t="s">
        <v>18</v>
      </c>
      <c r="D196" s="56">
        <v>10</v>
      </c>
      <c r="E196" s="44"/>
      <c r="F196" s="41"/>
      <c r="G196" s="44"/>
      <c r="H196" s="24">
        <f t="shared" si="2"/>
        <v>0</v>
      </c>
      <c r="I196" s="54"/>
      <c r="J196" s="54" t="s">
        <v>75</v>
      </c>
      <c r="K196" s="58"/>
    </row>
    <row r="197" spans="1:11" ht="43.5" customHeight="1" x14ac:dyDescent="0.2">
      <c r="A197" s="23">
        <v>191</v>
      </c>
      <c r="B197" s="55" t="s">
        <v>115</v>
      </c>
      <c r="C197" s="56" t="s">
        <v>18</v>
      </c>
      <c r="D197" s="56">
        <v>20</v>
      </c>
      <c r="E197" s="44"/>
      <c r="F197" s="41"/>
      <c r="G197" s="44"/>
      <c r="H197" s="24">
        <f t="shared" si="2"/>
        <v>0</v>
      </c>
      <c r="I197" s="54"/>
      <c r="J197" s="54" t="s">
        <v>75</v>
      </c>
      <c r="K197" s="58"/>
    </row>
    <row r="198" spans="1:11" ht="43.5" customHeight="1" thickBot="1" x14ac:dyDescent="0.25">
      <c r="A198" s="49">
        <v>192</v>
      </c>
      <c r="B198" s="55" t="s">
        <v>116</v>
      </c>
      <c r="C198" s="56" t="s">
        <v>18</v>
      </c>
      <c r="D198" s="56">
        <v>5</v>
      </c>
      <c r="E198" s="44"/>
      <c r="F198" s="41"/>
      <c r="G198" s="44"/>
      <c r="H198" s="24">
        <f t="shared" si="2"/>
        <v>0</v>
      </c>
      <c r="I198" s="54"/>
      <c r="J198" s="54" t="s">
        <v>75</v>
      </c>
      <c r="K198" s="58"/>
    </row>
    <row r="199" spans="1:11" ht="43.5" customHeight="1" x14ac:dyDescent="0.2">
      <c r="A199" s="26"/>
      <c r="B199" s="27"/>
      <c r="C199" s="28"/>
      <c r="D199" s="29"/>
      <c r="E199" s="98" t="s">
        <v>19</v>
      </c>
      <c r="F199" s="99"/>
      <c r="G199" s="100"/>
      <c r="H199" s="96">
        <f>SUM(H7:H198)</f>
        <v>0</v>
      </c>
      <c r="I199" s="97"/>
      <c r="J199" s="30"/>
      <c r="K199" s="51"/>
    </row>
    <row r="200" spans="1:11" ht="51" customHeight="1" x14ac:dyDescent="0.2">
      <c r="A200" s="104" t="s">
        <v>16</v>
      </c>
      <c r="B200" s="105"/>
      <c r="C200" s="106"/>
      <c r="D200" s="106"/>
      <c r="E200" s="106"/>
      <c r="F200" s="106"/>
      <c r="G200" s="106"/>
      <c r="H200" s="106"/>
      <c r="I200" s="106"/>
      <c r="J200" s="107"/>
    </row>
    <row r="201" spans="1:11" ht="24.75" customHeight="1" x14ac:dyDescent="0.2">
      <c r="A201" s="86" t="s">
        <v>54</v>
      </c>
      <c r="B201" s="87"/>
      <c r="C201" s="87"/>
      <c r="D201" s="87"/>
      <c r="E201" s="87"/>
      <c r="F201" s="87"/>
      <c r="G201" s="87"/>
      <c r="H201" s="87"/>
      <c r="I201" s="87"/>
      <c r="J201" s="88"/>
    </row>
    <row r="202" spans="1:11" ht="24.75" customHeight="1" x14ac:dyDescent="0.2">
      <c r="A202" s="110" t="s">
        <v>225</v>
      </c>
      <c r="B202" s="111"/>
      <c r="C202" s="111"/>
      <c r="D202" s="111"/>
      <c r="E202" s="111"/>
      <c r="F202" s="111"/>
      <c r="G202" s="111"/>
      <c r="H202" s="111"/>
      <c r="I202" s="111"/>
      <c r="J202" s="112"/>
    </row>
    <row r="203" spans="1:11" ht="135" customHeight="1" x14ac:dyDescent="0.2">
      <c r="A203" s="101" t="s">
        <v>117</v>
      </c>
      <c r="B203" s="102"/>
      <c r="C203" s="102"/>
      <c r="D203" s="102"/>
      <c r="E203" s="102"/>
      <c r="F203" s="102"/>
      <c r="G203" s="102"/>
      <c r="H203" s="102"/>
      <c r="I203" s="102"/>
      <c r="J203" s="103"/>
    </row>
    <row r="204" spans="1:11" ht="69" customHeight="1" x14ac:dyDescent="0.2">
      <c r="A204" s="86" t="s">
        <v>4</v>
      </c>
      <c r="B204" s="108"/>
      <c r="C204" s="109"/>
      <c r="D204" s="67" t="s">
        <v>76</v>
      </c>
      <c r="E204" s="92"/>
      <c r="F204" s="93"/>
      <c r="G204" s="93"/>
      <c r="H204" s="94"/>
      <c r="I204" s="94"/>
      <c r="J204" s="95"/>
    </row>
    <row r="205" spans="1:11" ht="38.25" customHeight="1" x14ac:dyDescent="0.2">
      <c r="A205" s="86" t="s">
        <v>55</v>
      </c>
      <c r="B205" s="87"/>
      <c r="C205" s="87"/>
      <c r="D205" s="87"/>
      <c r="E205" s="87"/>
      <c r="F205" s="87"/>
      <c r="G205" s="87"/>
      <c r="H205" s="87"/>
      <c r="I205" s="87"/>
      <c r="J205" s="88"/>
      <c r="K205" s="52"/>
    </row>
    <row r="206" spans="1:11" ht="18.75" customHeight="1" x14ac:dyDescent="0.2">
      <c r="A206" s="72" t="s">
        <v>56</v>
      </c>
      <c r="B206" s="73"/>
      <c r="C206" s="73"/>
      <c r="D206" s="73"/>
      <c r="E206" s="73"/>
      <c r="F206" s="73"/>
      <c r="G206" s="73"/>
      <c r="H206" s="73"/>
      <c r="I206" s="73"/>
      <c r="J206" s="73"/>
    </row>
    <row r="207" spans="1:11" ht="15" customHeight="1" x14ac:dyDescent="0.2">
      <c r="A207" s="89" t="s">
        <v>5</v>
      </c>
      <c r="B207" s="90"/>
      <c r="C207" s="90"/>
      <c r="D207" s="90"/>
      <c r="E207" s="90"/>
      <c r="F207" s="90"/>
      <c r="G207" s="90"/>
      <c r="H207" s="90"/>
      <c r="I207" s="90"/>
      <c r="J207" s="91"/>
      <c r="K207" s="31"/>
    </row>
    <row r="208" spans="1:11" ht="18" customHeight="1" x14ac:dyDescent="0.2">
      <c r="A208" s="74" t="s">
        <v>6</v>
      </c>
      <c r="B208" s="75"/>
      <c r="C208" s="75"/>
      <c r="D208" s="75"/>
      <c r="E208" s="75"/>
      <c r="F208" s="75"/>
      <c r="G208" s="75"/>
      <c r="H208" s="75"/>
      <c r="I208" s="75"/>
      <c r="J208" s="76"/>
    </row>
    <row r="209" spans="1:11" ht="30.75" customHeight="1" x14ac:dyDescent="0.2">
      <c r="A209" s="70"/>
      <c r="B209" s="70"/>
      <c r="C209" s="70"/>
      <c r="D209" s="70"/>
      <c r="E209" s="32"/>
      <c r="F209" s="32"/>
      <c r="G209" s="77" t="s">
        <v>77</v>
      </c>
      <c r="H209" s="77"/>
      <c r="I209" s="77"/>
      <c r="J209" s="77"/>
    </row>
    <row r="210" spans="1:11" ht="28.15" customHeight="1" x14ac:dyDescent="0.2">
      <c r="A210" s="71"/>
      <c r="B210" s="71"/>
      <c r="C210" s="71"/>
      <c r="D210" s="71"/>
      <c r="E210" s="33"/>
      <c r="F210" s="33"/>
      <c r="G210" s="34"/>
      <c r="H210" s="35"/>
      <c r="I210" s="35"/>
      <c r="J210" s="36"/>
    </row>
    <row r="211" spans="1:11" x14ac:dyDescent="0.2">
      <c r="A211" s="71"/>
      <c r="B211" s="71"/>
      <c r="C211" s="71"/>
      <c r="D211" s="71"/>
      <c r="E211" s="33"/>
      <c r="F211" s="33"/>
      <c r="G211" s="37"/>
      <c r="H211" s="38"/>
      <c r="I211" s="38"/>
      <c r="J211" s="39"/>
    </row>
    <row r="212" spans="1:11" x14ac:dyDescent="0.2">
      <c r="A212" s="9"/>
      <c r="C212" s="7"/>
      <c r="D212" s="8"/>
      <c r="E212" s="8"/>
      <c r="F212" s="8"/>
      <c r="G212" s="11"/>
      <c r="H212" s="12"/>
      <c r="I212" s="12"/>
      <c r="J212" s="53"/>
    </row>
    <row r="213" spans="1:11" x14ac:dyDescent="0.2">
      <c r="A213" s="9"/>
      <c r="C213" s="7"/>
      <c r="D213" s="8"/>
      <c r="E213" s="8"/>
      <c r="F213" s="8"/>
      <c r="G213" s="11"/>
      <c r="H213" s="12"/>
      <c r="I213" s="12"/>
      <c r="J213" s="53"/>
    </row>
    <row r="214" spans="1:11" x14ac:dyDescent="0.2">
      <c r="A214" s="6"/>
      <c r="G214" s="13"/>
      <c r="H214" s="14"/>
      <c r="I214" s="14"/>
      <c r="J214" s="15"/>
    </row>
    <row r="215" spans="1:11" x14ac:dyDescent="0.2">
      <c r="A215" s="6"/>
    </row>
    <row r="216" spans="1:11" x14ac:dyDescent="0.2">
      <c r="A216" s="6"/>
    </row>
    <row r="218" spans="1:11" x14ac:dyDescent="0.2">
      <c r="A218" s="3"/>
    </row>
    <row r="219" spans="1:11" ht="50.25" customHeight="1" x14ac:dyDescent="0.2">
      <c r="A219" s="3"/>
    </row>
    <row r="220" spans="1:11" x14ac:dyDescent="0.2">
      <c r="A220" s="3"/>
    </row>
    <row r="222" spans="1:11" ht="25.5" customHeight="1" x14ac:dyDescent="0.2">
      <c r="A222" s="4"/>
    </row>
    <row r="223" spans="1:11" hidden="1" x14ac:dyDescent="0.2"/>
    <row r="224" spans="1:11" s="5" customFormat="1" hidden="1" x14ac:dyDescent="0.2">
      <c r="A224" s="2"/>
      <c r="B224" s="1"/>
      <c r="C224" s="2"/>
      <c r="D224" s="1"/>
      <c r="E224" s="1"/>
      <c r="F224" s="1"/>
      <c r="G224" s="1"/>
      <c r="H224" s="1"/>
      <c r="I224" s="1"/>
      <c r="J224" s="1"/>
      <c r="K224" s="1"/>
    </row>
    <row r="225" hidden="1" x14ac:dyDescent="0.2"/>
    <row r="226" hidden="1" x14ac:dyDescent="0.2"/>
    <row r="227" ht="0.75" customHeight="1" x14ac:dyDescent="0.2"/>
  </sheetData>
  <mergeCells count="18">
    <mergeCell ref="A204:C204"/>
    <mergeCell ref="A202:J202"/>
    <mergeCell ref="A206:J206"/>
    <mergeCell ref="A208:J208"/>
    <mergeCell ref="G209:J209"/>
    <mergeCell ref="A2:G2"/>
    <mergeCell ref="H2:I2"/>
    <mergeCell ref="A3:G4"/>
    <mergeCell ref="H3:K3"/>
    <mergeCell ref="H4:K4"/>
    <mergeCell ref="A205:J205"/>
    <mergeCell ref="A207:J207"/>
    <mergeCell ref="E204:J204"/>
    <mergeCell ref="H199:I199"/>
    <mergeCell ref="E199:G199"/>
    <mergeCell ref="A201:J201"/>
    <mergeCell ref="A203:J203"/>
    <mergeCell ref="A200:J200"/>
  </mergeCells>
  <printOptions horizontalCentered="1"/>
  <pageMargins left="0.7" right="0.7" top="0.75" bottom="0.75" header="0.3" footer="0.3"/>
  <pageSetup paperSize="9" scale="28" fitToHeight="4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 (3)</vt:lpstr>
      <vt:lpstr>'Arkusz1 (3)'!Tytuły_wydruku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Agnieszka Murawska</cp:lastModifiedBy>
  <cp:lastPrinted>2025-05-30T12:02:57Z</cp:lastPrinted>
  <dcterms:created xsi:type="dcterms:W3CDTF">2002-11-08T11:04:29Z</dcterms:created>
  <dcterms:modified xsi:type="dcterms:W3CDTF">2025-08-26T09:27:26Z</dcterms:modified>
</cp:coreProperties>
</file>