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Zap Ofertowe\TZ.220.7.2025.1.3\"/>
    </mc:Choice>
  </mc:AlternateContent>
  <xr:revisionPtr revIDLastSave="0" documentId="13_ncr:1_{9BA674CF-7D12-4330-BA18-2569CE2EC2B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Arkusz1!$A$1:$M$35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J15" i="1" l="1"/>
  <c r="K13" i="1"/>
  <c r="K15" i="1" l="1"/>
  <c r="C16" i="1" l="1"/>
  <c r="K14" i="1"/>
  <c r="K16" i="1" l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<sst xmlns="http://schemas.openxmlformats.org/spreadsheetml/2006/main" count="36" uniqueCount="34">
  <si>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</si>
  <si>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</si>
  <si>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</si>
  <si>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</si>
  <si>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</si>
  <si>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</si>
  <si>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</si>
  <si>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</si>
  <si>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</si>
  <si>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</si>
  <si>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</si>
  <si>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</si>
  <si>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</si>
  <si>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</si>
  <si>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</si>
  <si>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</si>
  <si>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</si>
  <si>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</si>
  <si>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</si>
  <si>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</si>
  <si>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</si>
  <si>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</si>
  <si>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</si>
  <si>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</si>
  <si>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 opłaty celno-podatkowe itp.</t>
  </si>
  <si>
    <t>Część 1</t>
  </si>
  <si>
    <t>Należy wypełnić: kolumnę 3, 4, 7 i 8</t>
  </si>
  <si>
    <t>szt.</t>
  </si>
  <si>
    <r>
      <t>Opis przedmiotu zamówienia- formularz cenowy na dostawę wyposażenia klatek dla zwierząt do celów naukowo - badawczych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</si>
  <si>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Tuba kartonowa, brązowa o wymiarach 190 x 80 x 2 mm</t>
  </si>
  <si>
    <t>Kula z poliwęglanu dla szczurów o średnicy 100 mm, posiadająca 3 otwory o średnicy 50 mm, w kolorze bursztynowym</t>
  </si>
  <si>
    <t>TZ.220.7.2025.1.3</t>
  </si>
  <si>
    <t>Wraz ze złożonym formularzem ofertowym trzeba złożyć podpisane oświadczenie DNSH - załącznik nr 1</t>
  </si>
  <si>
    <t>Domek dla szurów wykonane ze stali nierdzewnej - RAT HUT. 
Wymiary: 150 mm x 80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</si>
</sst>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left" vertical="center"/>
    </xf>
    <xf numFmtId="0" fontId="13" fillId="6" borderId="17" xfId="0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224118</xdr:colOff>
      <xdr:row>0</xdr:row>
      <xdr:rowOff>56029</xdr:rowOff>
    </xdr:from>
    <xdr:to>
      <xdr:col>7</xdr:col>
      <xdr:colOff>1114289</xdr:colOff>
      <xdr:row>0</xdr:row>
      <xdr:rowOff>1187823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C8D75C6-1BA6-400B-88B2-809B5A665B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59" y="56029"/>
          <a:ext cx="5865583" cy="11317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1"/>
  <sheetViews>
    <sheetView tabSelected="1" zoomScale="85" zoomScaleNormal="85" zoomScaleSheetLayoutView="85" workbookViewId="0">
      <selection activeCell="D13" sqref="D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27.140625" style="1" customWidth="1"/>
    <col min="14" max="16384" width="9.140625" style="1"/>
  </cols>
  <sheetData>
    <row r="1" spans="2:12" ht="115.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31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11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8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26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25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28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13</v>
      </c>
      <c r="C12" s="45" t="s">
        <v>14</v>
      </c>
      <c r="D12" s="45" t="s">
        <v>15</v>
      </c>
      <c r="E12" s="45" t="s">
        <v>16</v>
      </c>
      <c r="F12" s="45" t="s">
        <v>22</v>
      </c>
      <c r="G12" s="45" t="s">
        <v>17</v>
      </c>
      <c r="H12" s="45" t="s">
        <v>21</v>
      </c>
      <c r="I12" s="45" t="s">
        <v>18</v>
      </c>
      <c r="J12" s="45" t="s">
        <v>19</v>
      </c>
      <c r="K12" s="46" t="s">
        <v>20</v>
      </c>
      <c r="L12" s="10"/>
    </row>
    <row r="13" spans="2:12" ht="56.25" x14ac:dyDescent="0.2">
      <c r="B13" s="30">
        <v>1</v>
      </c>
      <c r="C13" s="31" t="s">
        <v>33</v>
      </c>
      <c r="D13" s="49"/>
      <c r="E13" s="50"/>
      <c r="F13" s="32" t="s">
        <v>27</v>
      </c>
      <c r="G13" s="33">
        <v>25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29</v>
      </c>
      <c r="D14" s="49"/>
      <c r="E14" s="50"/>
      <c r="F14" s="32" t="s">
        <v>27</v>
      </c>
      <c r="G14" s="33">
        <v>1120</v>
      </c>
      <c r="H14" s="34"/>
      <c r="I14" s="35"/>
      <c r="J14" s="36">
        <f t="shared" ref="J14:J15" si="0">ROUND(H14*(1+I14),2)</f>
        <v>0</v>
      </c>
      <c r="K14" s="37">
        <f>G14*J14</f>
        <v>0</v>
      </c>
      <c r="L14" s="10"/>
    </row>
    <row r="15" spans="2:12" ht="57" thickBot="1" x14ac:dyDescent="0.25">
      <c r="B15" s="30">
        <v>3</v>
      </c>
      <c r="C15" s="31" t="s">
        <v>30</v>
      </c>
      <c r="D15" s="49"/>
      <c r="E15" s="50"/>
      <c r="F15" s="32" t="s">
        <v>27</v>
      </c>
      <c r="G15" s="33">
        <v>23</v>
      </c>
      <c r="H15" s="34"/>
      <c r="I15" s="35"/>
      <c r="J15" s="36">
        <f t="shared" si="0"/>
        <v>0</v>
      </c>
      <c r="K15" s="37">
        <f t="shared" ref="K15" si="1">G15*J15</f>
        <v>0</v>
      </c>
      <c r="L15" s="10"/>
    </row>
    <row r="16" spans="2:12" ht="19.5" thickBot="1" x14ac:dyDescent="0.25">
      <c r="B16" s="38"/>
      <c r="C16" s="39" t="str">
        <f>"Razem wartość brutto "&amp;B9</f>
        <v>Razem wartość brutto Część 1</v>
      </c>
      <c r="D16" s="40"/>
      <c r="E16" s="41"/>
      <c r="F16" s="41"/>
      <c r="G16" s="41"/>
      <c r="H16" s="47"/>
      <c r="I16" s="41"/>
      <c r="J16" s="42"/>
      <c r="K16" s="43">
        <f>SUM(K13:K15)</f>
        <v>0</v>
      </c>
      <c r="L16" s="10"/>
    </row>
    <row r="17" spans="2:12" ht="15.75" x14ac:dyDescent="0.2">
      <c r="B17" s="14"/>
      <c r="C17" s="15"/>
      <c r="D17" s="15"/>
      <c r="E17" s="14"/>
      <c r="F17" s="14"/>
      <c r="G17" s="16"/>
      <c r="H17" s="16"/>
      <c r="I17" s="16"/>
      <c r="J17" s="17"/>
      <c r="K17" s="18"/>
      <c r="L17" s="10"/>
    </row>
    <row r="18" spans="2:12" ht="15.75" x14ac:dyDescent="0.2">
      <c r="B18" s="19"/>
      <c r="C18" s="20"/>
      <c r="D18" s="20"/>
      <c r="E18" s="19"/>
      <c r="F18" s="19"/>
      <c r="G18" s="21"/>
      <c r="H18" s="21"/>
      <c r="I18" s="21"/>
      <c r="J18" s="22"/>
      <c r="K18" s="23"/>
      <c r="L18" s="10"/>
    </row>
    <row r="19" spans="2:12" ht="12" customHeight="1" x14ac:dyDescent="0.2">
      <c r="B19" s="72"/>
      <c r="C19" s="73"/>
      <c r="D19" s="73"/>
      <c r="E19" s="73"/>
      <c r="F19" s="73"/>
      <c r="G19" s="73"/>
      <c r="H19" s="73"/>
      <c r="I19" s="73"/>
      <c r="J19" s="73"/>
      <c r="K19" s="74"/>
      <c r="L19" s="10"/>
    </row>
    <row r="20" spans="2:12" ht="29.25" customHeight="1" x14ac:dyDescent="0.2">
      <c r="B20" s="57" t="s">
        <v>32</v>
      </c>
      <c r="C20" s="58"/>
      <c r="D20" s="58"/>
      <c r="E20" s="58"/>
      <c r="F20" s="58"/>
      <c r="G20" s="58"/>
      <c r="H20" s="58"/>
      <c r="I20" s="58"/>
      <c r="J20" s="58"/>
      <c r="K20" s="59"/>
      <c r="L20" s="10"/>
    </row>
    <row r="21" spans="2:12" ht="15.75" x14ac:dyDescent="0.2">
      <c r="B21" s="57" t="s">
        <v>24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30.75" customHeight="1" x14ac:dyDescent="0.2">
      <c r="B22" s="57" t="s">
        <v>10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28.5" customHeight="1" x14ac:dyDescent="0.2">
      <c r="B23" s="60" t="s">
        <v>6</v>
      </c>
      <c r="C23" s="61"/>
      <c r="D23" s="61"/>
      <c r="E23" s="61"/>
      <c r="F23" s="61"/>
      <c r="G23" s="61"/>
      <c r="H23" s="61"/>
      <c r="I23" s="61"/>
      <c r="J23" s="61"/>
      <c r="K23" s="62"/>
      <c r="L23" s="10"/>
    </row>
    <row r="24" spans="2:12" ht="71.25" customHeight="1" x14ac:dyDescent="0.2">
      <c r="B24" s="57" t="s">
        <v>23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5" customHeight="1" x14ac:dyDescent="0.2">
      <c r="B25" s="57" t="s">
        <v>5</v>
      </c>
      <c r="C25" s="58"/>
      <c r="D25" s="58"/>
      <c r="E25" s="58"/>
      <c r="F25" s="58"/>
      <c r="G25" s="58"/>
      <c r="H25" s="58"/>
      <c r="I25" s="58"/>
      <c r="J25" s="58"/>
      <c r="K25" s="59"/>
      <c r="L25" s="10"/>
    </row>
    <row r="26" spans="2:12" ht="18" customHeight="1" x14ac:dyDescent="0.2">
      <c r="B26" s="54" t="s">
        <v>7</v>
      </c>
      <c r="C26" s="55"/>
      <c r="D26" s="55"/>
      <c r="E26" s="55"/>
      <c r="F26" s="55"/>
      <c r="G26" s="55"/>
      <c r="H26" s="55"/>
      <c r="I26" s="55"/>
      <c r="J26" s="55"/>
      <c r="K26" s="56"/>
      <c r="L26" s="10"/>
    </row>
    <row r="27" spans="2:12" ht="33" customHeight="1" x14ac:dyDescent="0.2">
      <c r="B27" s="57" t="s">
        <v>12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18" customHeight="1" x14ac:dyDescent="0.2">
      <c r="B28" s="54" t="s">
        <v>9</v>
      </c>
      <c r="C28" s="55"/>
      <c r="D28" s="55"/>
      <c r="E28" s="55"/>
      <c r="F28" s="55"/>
      <c r="G28" s="55"/>
      <c r="H28" s="55"/>
      <c r="I28" s="55"/>
      <c r="J28" s="55"/>
      <c r="K28" s="56"/>
      <c r="L28" s="10"/>
    </row>
    <row r="29" spans="2:12" ht="28.15" customHeight="1" x14ac:dyDescent="0.25">
      <c r="B29" s="24"/>
      <c r="C29" s="11"/>
      <c r="D29" s="11"/>
      <c r="E29" s="11"/>
      <c r="F29" s="11"/>
      <c r="G29" s="11"/>
      <c r="H29" s="11"/>
      <c r="I29" s="11"/>
      <c r="J29" s="25"/>
      <c r="K29" s="25"/>
      <c r="L29" s="10"/>
    </row>
    <row r="30" spans="2:12" ht="15.75" x14ac:dyDescent="0.25">
      <c r="B30" s="24"/>
      <c r="C30" s="26"/>
      <c r="D30" s="26"/>
      <c r="E30" s="26"/>
      <c r="F30" s="26"/>
      <c r="G30" s="26"/>
      <c r="H30" s="26"/>
      <c r="I30" s="26"/>
      <c r="J30" s="27"/>
      <c r="K30" s="27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0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1</v>
      </c>
      <c r="D33" s="11"/>
      <c r="E33" s="11"/>
      <c r="F33" s="11"/>
      <c r="G33" s="11"/>
      <c r="H33" s="11"/>
      <c r="I33" s="11"/>
      <c r="J33" s="11"/>
      <c r="K33" s="11"/>
      <c r="L33" s="10"/>
    </row>
    <row r="34" spans="2:12" ht="15.75" x14ac:dyDescent="0.25">
      <c r="B34" s="24"/>
      <c r="C34" s="11" t="s">
        <v>2</v>
      </c>
      <c r="D34" s="11"/>
      <c r="E34" s="11"/>
      <c r="F34" s="12"/>
      <c r="G34" s="11"/>
      <c r="H34" s="11"/>
      <c r="I34" s="11"/>
      <c r="J34" s="11"/>
      <c r="K34" s="11"/>
      <c r="L34" s="10"/>
    </row>
    <row r="35" spans="2:12" ht="15" x14ac:dyDescent="0.2">
      <c r="B35" s="28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29.25" customHeight="1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ht="15" x14ac:dyDescent="0.2">
      <c r="B37" s="29"/>
      <c r="C37" s="10"/>
      <c r="D37" s="10"/>
      <c r="E37" s="10"/>
      <c r="F37" s="28"/>
      <c r="G37" s="10"/>
      <c r="H37" s="10"/>
      <c r="I37" s="10"/>
      <c r="J37" s="10"/>
      <c r="K37" s="10"/>
      <c r="L37" s="10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2:C2"/>
    <mergeCell ref="B3:C3"/>
    <mergeCell ref="B5:C5"/>
    <mergeCell ref="B6:C6"/>
    <mergeCell ref="B28:K28"/>
    <mergeCell ref="B24:K24"/>
    <mergeCell ref="B26:K26"/>
    <mergeCell ref="B25:K25"/>
    <mergeCell ref="B27:K27"/>
    <mergeCell ref="B22:K22"/>
    <mergeCell ref="B23:K23"/>
    <mergeCell ref="B21:K21"/>
    <mergeCell ref="B9:K9"/>
    <mergeCell ref="B10:K11"/>
    <mergeCell ref="B19:K19"/>
    <mergeCell ref="B20:K2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2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6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Czega</dc:creator>
  <cp:lastModifiedBy>Łukasz Czega</cp:lastModifiedBy>
  <cp:lastPrinted>2025-09-26T10:02:38Z</cp:lastPrinted>
  <dcterms:created xsi:type="dcterms:W3CDTF">2002-11-08T11:04:29Z</dcterms:created>
  <dcterms:modified xsi:type="dcterms:W3CDTF">2025-09-26T10:28:51Z</dcterms:modified>
</cp:coreProperties>
</file>