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antiuk-pi\Desktop\"/>
    </mc:Choice>
  </mc:AlternateContent>
  <xr:revisionPtr revIDLastSave="0" documentId="13_ncr:1_{30F5C3A2-AAF2-4E20-AF56-03C12A26FC8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Arkusz1!$A$1:$O$32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<sst xmlns="http://schemas.openxmlformats.org/spreadsheetml/2006/main" count="40" uniqueCount="38">
  <si>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</si>
  <si>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</si>
  <si>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</si>
  <si>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</si>
  <si>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</si>
  <si>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</si>
  <si>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</si>
  <si>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</si>
  <si>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</si>
  <si>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</si>
  <si>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</si>
  <si>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</si>
  <si>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</si>
  <si>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NIP:</t>
  </si>
  <si>
    <r>
      <t xml:space="preserve">Część </t>
    </r>
    <r>
      <rPr>
        <b/>
        <sz val="11"/>
        <color rgb="FFFF0000"/>
        <rFont val="Calibri"/>
        <family val="2"/>
        <charset val="238"/>
        <scheme val="minor"/>
      </rPr>
      <t>1</t>
    </r>
  </si>
  <si>
    <t>W przypadku zaproponowania produktu równoważnego lub o innym numerze katalogowym, Wykonawca jest zobowiązany do podania w kol 11 i 12 zamiast wpisanego producenta i numeru katalogowego - producenta i numeru katalogowego oferowanego produktu.</t>
  </si>
  <si>
    <r>
      <t xml:space="preserve">Okres gwarancji na przedmiot zamówienia wynosi: </t>
    </r>
    <r>
      <rPr>
        <b/>
        <sz val="12"/>
        <color rgb="FFFF0000"/>
        <rFont val="Calibri"/>
        <family val="2"/>
        <charset val="238"/>
        <scheme val="minor"/>
      </rPr>
      <t xml:space="preserve">24 miesiące </t>
    </r>
    <r>
      <rPr>
        <b/>
        <sz val="12"/>
        <color rgb="FF3F3F3F"/>
        <rFont val="Calibri"/>
        <family val="2"/>
        <charset val="238"/>
        <scheme val="minor"/>
      </rPr>
      <t>od daty dostarczenia.</t>
    </r>
  </si>
  <si>
    <t>2. Nazwa</t>
  </si>
  <si>
    <t>1. Lp</t>
  </si>
  <si>
    <t>3. Producent</t>
  </si>
  <si>
    <t>4. Nr katalogowy</t>
  </si>
  <si>
    <t>5. j.m. / 
Wielkość op.</t>
  </si>
  <si>
    <t>6. Ilość</t>
  </si>
  <si>
    <t>7. Cena jednostkowa netto (PLN)</t>
  </si>
  <si>
    <t>8. Stawka VAT (%)</t>
  </si>
  <si>
    <t>9. Cena jednostkowa brutto (PLN)</t>
  </si>
  <si>
    <t>10. Wartość brutto (PLN)</t>
  </si>
  <si>
    <t>11. Producent oferowanego produktu</t>
  </si>
  <si>
    <t>12. Nr katalogowy oferowanego produktu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</si>
  <si>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  <scheme val="minor"/>
      </rPr>
      <t>do 25 dni roboczych</t>
    </r>
    <r>
      <rPr>
        <b/>
        <sz val="12"/>
        <color rgb="FF3F3F3F"/>
        <rFont val="Calibri"/>
        <family val="2"/>
        <charset val="238"/>
        <scheme val="minor"/>
      </rPr>
      <t xml:space="preserve"> od daty otrzymania zamówienia.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</si>
  <si>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TZ.220.6A.2025.ZO.21</t>
  </si>
  <si>
    <r>
      <t>Opis przedmiotu zamówienia- formularz cenowy na dostawę drobnego sprzętu laboratoryjnego firmy</t>
    </r>
    <r>
      <rPr>
        <b/>
        <sz val="11"/>
        <color theme="1"/>
        <rFont val="Calibri"/>
        <family val="2"/>
        <charset val="238"/>
        <scheme val="minor"/>
      </rPr>
      <t xml:space="preserve"> SARSTEDT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</si>
  <si>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Sarstedt</t>
  </si>
  <si>
    <t>Wkładka TC do płytek 24 dołkowych, śr. porów: 8 µm, półprzeźroczysta, sterylne</t>
  </si>
  <si>
    <t>Wkładka TC do płytek 24 dołkowych, śr. porów: 5 µm, półprzeźroczysta, sterylne</t>
  </si>
  <si>
    <t>83.3932.800</t>
  </si>
  <si>
    <t>83.3932.500</t>
  </si>
  <si>
    <t>48 szt./1 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</si>
</sst>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" xfId="1" applyFill="1" applyBorder="1"/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8"/>
  <sheetViews>
    <sheetView tabSelected="1" topLeftCell="A19" zoomScaleNormal="100" zoomScaleSheetLayoutView="85" workbookViewId="0">
      <selection activeCell="G14" sqref="G14"/>
    </sheetView>
  </sheetViews>
  <sheetFormatPr defaultRowHeight="11.25" x14ac:dyDescent="0.2"/>
  <cols>
    <col min="1" max="1" width="4.85546875" style="1" customWidth="1"/>
    <col min="2" max="2" width="6" style="2" customWidth="1"/>
    <col min="3" max="3" width="43.140625" style="1" customWidth="1"/>
    <col min="4" max="4" width="18.42578125" style="1" customWidth="1"/>
    <col min="5" max="5" width="17.140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6.5703125" style="1" customWidth="1"/>
    <col min="13" max="13" width="25.71093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38" t="s">
        <v>30</v>
      </c>
      <c r="C2" s="38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55" t="s">
        <v>10</v>
      </c>
      <c r="C3" s="55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39" t="s">
        <v>7</v>
      </c>
      <c r="C4" s="39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58" t="s">
        <v>3</v>
      </c>
      <c r="C5" s="58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58" t="s">
        <v>4</v>
      </c>
      <c r="C6" s="58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55" t="s">
        <v>13</v>
      </c>
      <c r="C7" s="55"/>
      <c r="D7" s="10"/>
      <c r="E7" s="10"/>
      <c r="F7" s="11"/>
      <c r="G7" s="10"/>
      <c r="H7" s="10"/>
      <c r="I7" s="10"/>
      <c r="J7" s="10"/>
      <c r="K7" s="10"/>
      <c r="L7" s="9"/>
    </row>
    <row r="8" spans="2:13" ht="16.5" thickBot="1" x14ac:dyDescent="0.3">
      <c r="B8" s="11"/>
      <c r="C8" s="10"/>
      <c r="D8" s="10"/>
      <c r="E8" s="10"/>
      <c r="F8" s="11"/>
      <c r="G8" s="10"/>
      <c r="H8" s="10"/>
      <c r="I8" s="10"/>
      <c r="J8" s="10"/>
      <c r="K8" s="10"/>
      <c r="L8" s="9"/>
    </row>
    <row r="9" spans="2:13" ht="25.5" customHeight="1" x14ac:dyDescent="0.2">
      <c r="B9" s="43" t="s">
        <v>14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</row>
    <row r="10" spans="2:13" ht="12" customHeight="1" x14ac:dyDescent="0.2">
      <c r="B10" s="46" t="s">
        <v>31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2:13" ht="36.75" customHeight="1" thickBot="1" x14ac:dyDescent="0.2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2:13" ht="47.25" x14ac:dyDescent="0.2">
      <c r="B12" s="24" t="s">
        <v>18</v>
      </c>
      <c r="C12" s="23" t="s">
        <v>17</v>
      </c>
      <c r="D12" s="23" t="s">
        <v>19</v>
      </c>
      <c r="E12" s="23" t="s">
        <v>20</v>
      </c>
      <c r="F12" s="23" t="s">
        <v>21</v>
      </c>
      <c r="G12" s="23" t="s">
        <v>22</v>
      </c>
      <c r="H12" s="23" t="s">
        <v>23</v>
      </c>
      <c r="I12" s="23" t="s">
        <v>24</v>
      </c>
      <c r="J12" s="23" t="s">
        <v>25</v>
      </c>
      <c r="K12" s="25" t="s">
        <v>26</v>
      </c>
      <c r="L12" s="25" t="s">
        <v>27</v>
      </c>
      <c r="M12" s="31" t="s">
        <v>28</v>
      </c>
    </row>
    <row r="13" spans="2:13" ht="31.5" x14ac:dyDescent="0.25">
      <c r="B13" s="12">
        <v>1</v>
      </c>
      <c r="C13" s="13" t="s">
        <v>33</v>
      </c>
      <c r="D13" s="14" t="s">
        <v>32</v>
      </c>
      <c r="E13" s="15" t="s">
        <v>35</v>
      </c>
      <c r="F13" s="14" t="s">
        <v>37</v>
      </c>
      <c r="G13" s="37">
        <v>1</v>
      </c>
      <c r="H13" s="32"/>
      <c r="I13" s="33"/>
      <c r="J13" s="16">
        <f>ROUND(H13*(1+I13),2)</f>
        <v>0</v>
      </c>
      <c r="K13" s="16">
        <f>J13*G13</f>
        <v>0</v>
      </c>
      <c r="L13" s="32"/>
      <c r="M13" s="35"/>
    </row>
    <row r="14" spans="2:13" ht="32.25" thickBot="1" x14ac:dyDescent="0.3">
      <c r="B14" s="12">
        <v>2</v>
      </c>
      <c r="C14" s="13" t="s">
        <v>34</v>
      </c>
      <c r="D14" s="14" t="s">
        <v>32</v>
      </c>
      <c r="E14" s="15" t="s">
        <v>36</v>
      </c>
      <c r="F14" s="14" t="s">
        <v>37</v>
      </c>
      <c r="G14" s="15">
        <v>1</v>
      </c>
      <c r="H14" s="32"/>
      <c r="I14" s="33"/>
      <c r="J14" s="16">
        <f t="shared" ref="J14" si="0">ROUND(H14*(1+I14),2)</f>
        <v>0</v>
      </c>
      <c r="K14" s="16">
        <f>G14*J14</f>
        <v>0</v>
      </c>
      <c r="L14" s="34"/>
      <c r="M14" s="35"/>
    </row>
    <row r="15" spans="2:13" ht="16.5" thickBot="1" x14ac:dyDescent="0.3">
      <c r="B15" s="30"/>
      <c r="C15" s="26" t="str">
        <f>"Razem wartość brutto "&amp;B9</f>
        <v>Razem wartość brutto Część 1</v>
      </c>
      <c r="D15" s="27"/>
      <c r="E15" s="28"/>
      <c r="F15" s="28"/>
      <c r="G15" s="28"/>
      <c r="H15" s="28"/>
      <c r="I15" s="28"/>
      <c r="J15" s="29"/>
      <c r="K15" s="36">
        <f>SUM(K13:K14)</f>
        <v>0</v>
      </c>
      <c r="L15" s="56"/>
      <c r="M15" s="57"/>
    </row>
    <row r="16" spans="2:13" ht="15" customHeight="1" x14ac:dyDescent="0.2"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</row>
    <row r="17" spans="2:13" ht="37.5" customHeight="1" x14ac:dyDescent="0.2">
      <c r="B17" s="40" t="s">
        <v>15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</row>
    <row r="18" spans="2:13" ht="15.75" customHeight="1" x14ac:dyDescent="0.2">
      <c r="B18" s="40" t="s">
        <v>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2"/>
    </row>
    <row r="19" spans="2:13" ht="38.25" customHeight="1" x14ac:dyDescent="0.2">
      <c r="B19" s="40" t="s">
        <v>9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2:13" ht="38.25" customHeight="1" x14ac:dyDescent="0.2">
      <c r="B20" s="62" t="s">
        <v>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2:13" ht="71.25" customHeight="1" x14ac:dyDescent="0.2">
      <c r="B21" s="40" t="s">
        <v>29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</row>
    <row r="22" spans="2:13" ht="15" customHeight="1" x14ac:dyDescent="0.2">
      <c r="B22" s="40" t="s">
        <v>16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2"/>
    </row>
    <row r="23" spans="2:13" ht="18" customHeight="1" x14ac:dyDescent="0.2">
      <c r="B23" s="40" t="s">
        <v>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</row>
    <row r="24" spans="2:13" ht="33" customHeight="1" x14ac:dyDescent="0.2">
      <c r="B24" s="40" t="s">
        <v>12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2:13" ht="18" customHeight="1" thickBot="1" x14ac:dyDescent="0.25">
      <c r="B25" s="59" t="s">
        <v>8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2:13" ht="28.15" customHeight="1" x14ac:dyDescent="0.25">
      <c r="B26" s="17"/>
      <c r="C26" s="10"/>
      <c r="D26" s="10"/>
      <c r="E26" s="10"/>
      <c r="F26" s="10"/>
      <c r="G26" s="10"/>
      <c r="H26" s="10"/>
      <c r="I26" s="10"/>
      <c r="J26" s="18"/>
      <c r="K26" s="18"/>
      <c r="L26" s="9"/>
    </row>
    <row r="27" spans="2:13" ht="15.75" x14ac:dyDescent="0.25">
      <c r="B27" s="17"/>
      <c r="C27" s="19"/>
      <c r="D27" s="19"/>
      <c r="E27" s="19"/>
      <c r="F27" s="19"/>
      <c r="G27" s="19"/>
      <c r="H27" s="19"/>
      <c r="I27" s="19"/>
      <c r="J27" s="20"/>
      <c r="K27" s="20"/>
      <c r="L27" s="9"/>
    </row>
    <row r="28" spans="2:13" ht="15.75" x14ac:dyDescent="0.25">
      <c r="B28" s="17"/>
      <c r="C28" s="10"/>
      <c r="D28" s="10"/>
      <c r="E28" s="10"/>
      <c r="F28" s="11"/>
      <c r="G28" s="10"/>
      <c r="H28" s="10"/>
      <c r="I28" s="10"/>
      <c r="J28" s="10"/>
      <c r="K28" s="10"/>
      <c r="L28" s="9"/>
    </row>
    <row r="29" spans="2:13" ht="15.75" x14ac:dyDescent="0.25">
      <c r="B29" s="17"/>
      <c r="C29" s="10" t="s">
        <v>0</v>
      </c>
      <c r="D29" s="10"/>
      <c r="E29" s="10"/>
      <c r="F29" s="10"/>
      <c r="G29" s="10"/>
      <c r="H29" s="10"/>
      <c r="I29" s="10"/>
      <c r="J29" s="10"/>
      <c r="K29" s="10"/>
      <c r="L29" s="9"/>
    </row>
    <row r="30" spans="2:13" ht="15.75" x14ac:dyDescent="0.25">
      <c r="B30" s="17"/>
      <c r="C30" s="10" t="s">
        <v>1</v>
      </c>
      <c r="D30" s="10"/>
      <c r="E30" s="10"/>
      <c r="F30" s="10"/>
      <c r="G30" s="10"/>
      <c r="H30" s="10"/>
      <c r="I30" s="10"/>
      <c r="J30" s="10"/>
      <c r="K30" s="10"/>
      <c r="L30" s="9"/>
    </row>
    <row r="31" spans="2:13" ht="15.75" x14ac:dyDescent="0.25">
      <c r="B31" s="17"/>
      <c r="C31" s="10" t="s">
        <v>2</v>
      </c>
      <c r="D31" s="10"/>
      <c r="E31" s="10"/>
      <c r="F31" s="11"/>
      <c r="G31" s="10"/>
      <c r="H31" s="10"/>
      <c r="I31" s="10"/>
      <c r="J31" s="10"/>
      <c r="K31" s="10"/>
      <c r="L31" s="9"/>
    </row>
    <row r="32" spans="2:13" ht="15" x14ac:dyDescent="0.2">
      <c r="B32" s="21"/>
      <c r="C32" s="9"/>
      <c r="D32" s="9"/>
      <c r="E32" s="9"/>
      <c r="F32" s="21"/>
      <c r="G32" s="9"/>
      <c r="H32" s="9"/>
      <c r="I32" s="9"/>
      <c r="J32" s="9"/>
      <c r="K32" s="9"/>
      <c r="L32" s="9"/>
    </row>
    <row r="33" spans="2:12" ht="29.25" customHeight="1" x14ac:dyDescent="0.2">
      <c r="B33" s="22"/>
      <c r="C33" s="9"/>
      <c r="D33" s="9"/>
      <c r="E33" s="9"/>
      <c r="F33" s="21"/>
      <c r="G33" s="9"/>
      <c r="H33" s="9"/>
      <c r="I33" s="9"/>
      <c r="J33" s="9"/>
      <c r="K33" s="9"/>
      <c r="L33" s="9"/>
    </row>
    <row r="34" spans="2:12" ht="15" x14ac:dyDescent="0.2">
      <c r="B34" s="22"/>
      <c r="C34" s="9"/>
      <c r="D34" s="9"/>
      <c r="E34" s="9"/>
      <c r="F34" s="21"/>
      <c r="G34" s="9"/>
      <c r="H34" s="9"/>
      <c r="I34" s="9"/>
      <c r="J34" s="9"/>
      <c r="K34" s="9"/>
      <c r="L34" s="9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9">
    <mergeCell ref="B24:M24"/>
    <mergeCell ref="B25:M25"/>
    <mergeCell ref="B19:M19"/>
    <mergeCell ref="B20:M20"/>
    <mergeCell ref="B21:M21"/>
    <mergeCell ref="B22:M22"/>
    <mergeCell ref="B23:M23"/>
    <mergeCell ref="B2:C2"/>
    <mergeCell ref="B4:C4"/>
    <mergeCell ref="B18:M18"/>
    <mergeCell ref="B9:M9"/>
    <mergeCell ref="B10:M11"/>
    <mergeCell ref="B16:M16"/>
    <mergeCell ref="B17:M17"/>
    <mergeCell ref="B7:C7"/>
    <mergeCell ref="L15:M15"/>
    <mergeCell ref="B3:C3"/>
    <mergeCell ref="B5:C5"/>
    <mergeCell ref="B6:C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Agnieszka Mantiuk-Piesowicz</cp:lastModifiedBy>
  <cp:lastPrinted>2025-01-22T07:50:57Z</cp:lastPrinted>
  <dcterms:created xsi:type="dcterms:W3CDTF">2002-11-08T11:04:29Z</dcterms:created>
  <dcterms:modified xsi:type="dcterms:W3CDTF">2025-09-30T11:11:20Z</dcterms:modified>
</cp:coreProperties>
</file>