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57195024-4C54-4CE8-9052-6A96C664844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Arkusz1!$A$1:$L$35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5" i="1"/>
  <c r="K15" i="1" s="1"/>
  <c r="J13" i="1" l="1"/>
  <c r="K13" i="1" l="1"/>
  <c r="C16" i="1" l="1"/>
  <c r="K16" i="1" l="1"/>
</calcChain>
</file>

<file path=xl/sharedStrings.xml><?xml version="1.0" encoding="utf-8"?>
<sst xmlns="http://schemas.openxmlformats.org/spreadsheetml/2006/main" count="42" uniqueCount="38">
  <si>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</si>
  <si>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</si>
  <si>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</si>
  <si>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</si>
  <si>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</si>
  <si>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</si>
  <si>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</si>
  <si>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</si>
  <si>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</si>
  <si>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</si>
  <si>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</si>
  <si>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</si>
  <si>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</si>
  <si>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</si>
  <si>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</si>
  <si>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</si>
  <si>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</si>
  <si>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</si>
  <si>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</si>
  <si>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</si>
  <si>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</si>
  <si>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</si>
  <si>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</si>
  <si>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</si>
  <si>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</si>
  <si>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</si>
  <si>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</si>
  <si>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TZ.220.9.2025.29</t>
  </si>
  <si>
    <t>Część  10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</si>
  <si>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R &amp; D Systems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</si>
  <si>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 &amp; D Systems</t>
  </si>
  <si>
    <t>Human SOST/Sclerostin Quantikine ELISA Kit</t>
  </si>
  <si>
    <t>Human Osteopontin Quantikine ELISA Kit</t>
  </si>
  <si>
    <t>Human Chemerin Quantikine ELISA Kit</t>
  </si>
  <si>
    <t>DSST00</t>
  </si>
  <si>
    <t>DOST00</t>
  </si>
  <si>
    <t>DCHM00</t>
  </si>
  <si>
    <t>96 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</si>
</sst>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1"/>
  <sheetViews>
    <sheetView tabSelected="1" zoomScaleNormal="100" zoomScaleSheetLayoutView="85" workbookViewId="0">
      <selection activeCell="B6" sqref="B5:C6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32</v>
      </c>
      <c r="D13" s="44" t="s">
        <v>30</v>
      </c>
      <c r="E13" s="45" t="s">
        <v>34</v>
      </c>
      <c r="F13" s="44" t="s">
        <v>37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5.75" x14ac:dyDescent="0.2">
      <c r="B14" s="15">
        <v>2</v>
      </c>
      <c r="C14" s="16" t="s">
        <v>31</v>
      </c>
      <c r="D14" s="44" t="s">
        <v>30</v>
      </c>
      <c r="E14" s="45" t="s">
        <v>35</v>
      </c>
      <c r="F14" s="44" t="s">
        <v>37</v>
      </c>
      <c r="G14" s="46">
        <v>1</v>
      </c>
      <c r="H14" s="17"/>
      <c r="I14" s="18"/>
      <c r="J14" s="19">
        <f t="shared" ref="J14:J15" si="0">ROUND(H14*(1+I14),2)</f>
        <v>0</v>
      </c>
      <c r="K14" s="20">
        <f t="shared" ref="K14:K15" si="1">J14*G14</f>
        <v>0</v>
      </c>
      <c r="L14" s="11"/>
    </row>
    <row r="15" spans="2:12" ht="16.5" thickBot="1" x14ac:dyDescent="0.25">
      <c r="B15" s="15">
        <v>3</v>
      </c>
      <c r="C15" s="16" t="s">
        <v>33</v>
      </c>
      <c r="D15" s="44" t="s">
        <v>30</v>
      </c>
      <c r="E15" s="45" t="s">
        <v>36</v>
      </c>
      <c r="F15" s="44" t="s">
        <v>37</v>
      </c>
      <c r="G15" s="46">
        <v>1</v>
      </c>
      <c r="H15" s="17"/>
      <c r="I15" s="18"/>
      <c r="J15" s="19">
        <f t="shared" si="0"/>
        <v>0</v>
      </c>
      <c r="K15" s="20">
        <f t="shared" si="1"/>
        <v>0</v>
      </c>
      <c r="L15" s="11"/>
    </row>
    <row r="16" spans="2:12" ht="16.5" thickBot="1" x14ac:dyDescent="0.25">
      <c r="B16" s="21"/>
      <c r="C16" s="22" t="str">
        <f>"Razem wartość brutto "&amp;B9</f>
        <v>Razem wartość brutto Część  10</v>
      </c>
      <c r="D16" s="23"/>
      <c r="E16" s="24"/>
      <c r="F16" s="24"/>
      <c r="G16" s="24"/>
      <c r="H16" s="24"/>
      <c r="I16" s="24"/>
      <c r="J16" s="25"/>
      <c r="K16" s="26">
        <f>SUM(K13:K15)</f>
        <v>0</v>
      </c>
      <c r="L16" s="11"/>
    </row>
    <row r="17" spans="2:12" ht="15.75" x14ac:dyDescent="0.2">
      <c r="B17" s="27"/>
      <c r="C17" s="28"/>
      <c r="D17" s="28"/>
      <c r="E17" s="27"/>
      <c r="F17" s="27"/>
      <c r="G17" s="29"/>
      <c r="H17" s="29"/>
      <c r="I17" s="29"/>
      <c r="J17" s="30"/>
      <c r="K17" s="31"/>
      <c r="L17" s="11"/>
    </row>
    <row r="18" spans="2:12" ht="15.75" x14ac:dyDescent="0.2">
      <c r="B18" s="32"/>
      <c r="C18" s="33"/>
      <c r="D18" s="33"/>
      <c r="E18" s="32"/>
      <c r="F18" s="32"/>
      <c r="G18" s="34"/>
      <c r="H18" s="34"/>
      <c r="I18" s="34"/>
      <c r="J18" s="35"/>
      <c r="K18" s="36"/>
      <c r="L18" s="11"/>
    </row>
    <row r="19" spans="2:12" ht="12" customHeight="1" x14ac:dyDescent="0.2">
      <c r="B19" s="67"/>
      <c r="C19" s="68"/>
      <c r="D19" s="68"/>
      <c r="E19" s="68"/>
      <c r="F19" s="68"/>
      <c r="G19" s="68"/>
      <c r="H19" s="68"/>
      <c r="I19" s="68"/>
      <c r="J19" s="68"/>
      <c r="K19" s="69"/>
      <c r="L19" s="11"/>
    </row>
    <row r="20" spans="2:12" ht="37.5" customHeight="1" x14ac:dyDescent="0.2">
      <c r="B20" s="52" t="s">
        <v>10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15.75" x14ac:dyDescent="0.2">
      <c r="B21" s="52" t="s">
        <v>12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2" t="s">
        <v>9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38.25" customHeight="1" x14ac:dyDescent="0.2">
      <c r="B23" s="55" t="s">
        <v>5</v>
      </c>
      <c r="C23" s="56"/>
      <c r="D23" s="56"/>
      <c r="E23" s="56"/>
      <c r="F23" s="56"/>
      <c r="G23" s="56"/>
      <c r="H23" s="56"/>
      <c r="I23" s="56"/>
      <c r="J23" s="56"/>
      <c r="K23" s="57"/>
      <c r="L23" s="11"/>
    </row>
    <row r="24" spans="2:12" ht="71.25" customHeight="1" x14ac:dyDescent="0.2">
      <c r="B24" s="52" t="s">
        <v>24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71.25" customHeight="1" x14ac:dyDescent="0.2">
      <c r="B25" s="70" t="s">
        <v>25</v>
      </c>
      <c r="C25" s="71"/>
      <c r="D25" s="71"/>
      <c r="E25" s="71"/>
      <c r="F25" s="71"/>
      <c r="G25" s="71"/>
      <c r="H25" s="71"/>
      <c r="I25" s="71"/>
      <c r="J25" s="71"/>
      <c r="K25" s="72"/>
      <c r="L25" s="11"/>
    </row>
    <row r="26" spans="2:12" ht="25.5" customHeight="1" x14ac:dyDescent="0.2">
      <c r="B26" s="55" t="s">
        <v>26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6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33" customHeight="1" x14ac:dyDescent="0.2">
      <c r="B28" s="52" t="s">
        <v>13</v>
      </c>
      <c r="C28" s="53"/>
      <c r="D28" s="53"/>
      <c r="E28" s="53"/>
      <c r="F28" s="53"/>
      <c r="G28" s="53"/>
      <c r="H28" s="53"/>
      <c r="I28" s="53"/>
      <c r="J28" s="53"/>
      <c r="K28" s="54"/>
      <c r="L28" s="11"/>
    </row>
    <row r="29" spans="2:12" ht="18" customHeight="1" x14ac:dyDescent="0.2">
      <c r="B29" s="49" t="s">
        <v>8</v>
      </c>
      <c r="C29" s="50"/>
      <c r="D29" s="50"/>
      <c r="E29" s="50"/>
      <c r="F29" s="50"/>
      <c r="G29" s="50"/>
      <c r="H29" s="50"/>
      <c r="I29" s="50"/>
      <c r="J29" s="50"/>
      <c r="K29" s="51"/>
      <c r="L29" s="11"/>
    </row>
    <row r="30" spans="2:12" ht="28.15" customHeight="1" x14ac:dyDescent="0.25">
      <c r="B30" s="37"/>
      <c r="C30" s="12"/>
      <c r="D30" s="12"/>
      <c r="E30" s="12"/>
      <c r="F30" s="12"/>
      <c r="G30" s="12"/>
      <c r="H30" s="12"/>
      <c r="I30" s="12"/>
      <c r="J30" s="38"/>
      <c r="K30" s="38"/>
      <c r="L30" s="11"/>
    </row>
    <row r="31" spans="2:12" ht="15.75" x14ac:dyDescent="0.25">
      <c r="B31" s="37"/>
      <c r="C31" s="12"/>
      <c r="D31" s="12"/>
      <c r="E31" s="12"/>
      <c r="F31" s="13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0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1</v>
      </c>
      <c r="D33" s="12"/>
      <c r="E33" s="12"/>
      <c r="F33" s="12"/>
      <c r="G33" s="12"/>
      <c r="H33" s="12"/>
      <c r="I33" s="12"/>
      <c r="J33" s="12"/>
      <c r="K33" s="12"/>
      <c r="L33" s="11"/>
    </row>
    <row r="34" spans="2:12" ht="15.75" x14ac:dyDescent="0.25">
      <c r="B34" s="37"/>
      <c r="C34" s="12" t="s">
        <v>2</v>
      </c>
      <c r="D34" s="12"/>
      <c r="E34" s="12"/>
      <c r="F34" s="13"/>
      <c r="G34" s="12"/>
      <c r="H34" s="12"/>
      <c r="I34" s="12"/>
      <c r="J34" s="12"/>
      <c r="K34" s="12"/>
      <c r="L34" s="11"/>
    </row>
    <row r="35" spans="2:12" ht="15" x14ac:dyDescent="0.2">
      <c r="B35" s="39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29.25" customHeight="1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ht="15" x14ac:dyDescent="0.2">
      <c r="B37" s="40"/>
      <c r="C37" s="11"/>
      <c r="D37" s="11"/>
      <c r="E37" s="11"/>
      <c r="F37" s="39"/>
      <c r="G37" s="11"/>
      <c r="H37" s="11"/>
      <c r="I37" s="11"/>
      <c r="J37" s="11"/>
      <c r="K37" s="11"/>
      <c r="L37" s="11"/>
    </row>
    <row r="38" spans="2:12" x14ac:dyDescent="0.2">
      <c r="B38" s="3"/>
    </row>
    <row r="39" spans="2:12" ht="49.5" customHeight="1" x14ac:dyDescent="0.2"/>
    <row r="40" spans="2:12" x14ac:dyDescent="0.2">
      <c r="B40" s="4"/>
    </row>
    <row r="41" spans="2:12" s="5" customFormat="1" x14ac:dyDescent="0.2">
      <c r="B41" s="2"/>
      <c r="C41" s="1"/>
      <c r="D41" s="1"/>
      <c r="E41" s="1"/>
      <c r="F41" s="2"/>
      <c r="G41" s="1"/>
      <c r="H41" s="1"/>
      <c r="I41" s="1"/>
      <c r="J41" s="1"/>
      <c r="K41" s="1"/>
    </row>
  </sheetData>
  <mergeCells count="16">
    <mergeCell ref="B3:C3"/>
    <mergeCell ref="B5:C5"/>
    <mergeCell ref="B6:C6"/>
    <mergeCell ref="B29:K29"/>
    <mergeCell ref="B24:K24"/>
    <mergeCell ref="B27:K27"/>
    <mergeCell ref="B26:K26"/>
    <mergeCell ref="B28:K28"/>
    <mergeCell ref="B22:K22"/>
    <mergeCell ref="B23:K23"/>
    <mergeCell ref="B21:K21"/>
    <mergeCell ref="B9:K9"/>
    <mergeCell ref="B10:K11"/>
    <mergeCell ref="B20:K20"/>
    <mergeCell ref="B19:K19"/>
    <mergeCell ref="B25:K2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2025-10-20T11:52:09Z</cp:lastPrinted>
  <dcterms:created xsi:type="dcterms:W3CDTF">2002-11-08T11:04:29Z</dcterms:created>
  <dcterms:modified xsi:type="dcterms:W3CDTF">2025-10-20T11:52:24Z</dcterms:modified>
</cp:coreProperties>
</file>