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135FA584-06A3-445E-8D95-C6A2A3A495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Arkusz1!$A$1:$M$48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3" i="1" l="1"/>
  <c r="J14" i="1"/>
  <c r="J15" i="1" l="1"/>
  <c r="J16" i="1"/>
  <c r="K13" i="1"/>
  <c r="K15" i="1" l="1"/>
  <c r="K16" i="1"/>
  <c r="C29" i="1" l="1"/>
  <c r="K14" i="1"/>
  <c r="K29" i="1" l="1"/>
</calcChain>
</file>

<file path=xl/sharedStrings.xml><?xml version="1.0" encoding="utf-8"?>
<sst xmlns="http://schemas.openxmlformats.org/spreadsheetml/2006/main" count="79" uniqueCount="50">
  <si>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</si>
  <si>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</si>
  <si>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</si>
  <si>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</si>
  <si>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</si>
  <si>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</si>
  <si>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</si>
  <si>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</si>
  <si>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</si>
  <si>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</si>
  <si>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</si>
  <si>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</si>
  <si>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</si>
  <si>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</si>
  <si>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</si>
  <si>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</si>
  <si>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</si>
  <si>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</si>
  <si>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</si>
  <si>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</si>
  <si>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</si>
  <si>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</si>
  <si>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</si>
  <si>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</si>
  <si>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</si>
  <si>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</si>
  <si>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</si>
  <si>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</si>
  <si>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1</t>
  </si>
  <si>
    <t>Danders: Dog</t>
  </si>
  <si>
    <t>Danders: Cat</t>
  </si>
  <si>
    <t>Fungi:  Cladosporium herbarum</t>
  </si>
  <si>
    <t>Fungi:  Aspergillus fumigatus</t>
  </si>
  <si>
    <t>Fungi:  Alternaria alternata</t>
  </si>
  <si>
    <t>MITES:  Dermatophagoides pteronyssinus</t>
  </si>
  <si>
    <t>MITES:  Dermatophagoides farinae</t>
  </si>
  <si>
    <t>Tree POLLENS:  Alnus</t>
  </si>
  <si>
    <t>Tree POLLENS:  Corylus avellana</t>
  </si>
  <si>
    <t>Tree POLLENS:  Betula verrucos</t>
  </si>
  <si>
    <t>Weeds POLLENS: Plantago lanceolata</t>
  </si>
  <si>
    <t>GRASS POLLENS: Wild grassess</t>
  </si>
  <si>
    <t>GRASS POLLENS: Cultivated grassess</t>
  </si>
  <si>
    <t>PRICK CONTROLS: negative</t>
  </si>
  <si>
    <t>PRICK CONTROLS: POSITIVE (HISTAMINE)</t>
  </si>
  <si>
    <t>Diater</t>
  </si>
  <si>
    <r>
      <t>Opis przedmiotu zamówienia- formularz cenowy na dostawę testów punktowych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Diater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</si>
  <si>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Lancety</t>
  </si>
  <si>
    <t>-</t>
  </si>
  <si>
    <t>2 ml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</si>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</sst>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4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6" t="s">
        <v>27</v>
      </c>
      <c r="C2" s="56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7" t="s">
        <v>11</v>
      </c>
      <c r="C3" s="5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8" t="s">
        <v>3</v>
      </c>
      <c r="C5" s="58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8" t="s">
        <v>4</v>
      </c>
      <c r="C6" s="58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5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8" t="s">
        <v>28</v>
      </c>
      <c r="C9" s="69"/>
      <c r="D9" s="69"/>
      <c r="E9" s="69"/>
      <c r="F9" s="69"/>
      <c r="G9" s="69"/>
      <c r="H9" s="69"/>
      <c r="I9" s="69"/>
      <c r="J9" s="69"/>
      <c r="K9" s="70"/>
      <c r="L9" s="10"/>
    </row>
    <row r="10" spans="2:12" ht="12" customHeight="1" x14ac:dyDescent="0.2">
      <c r="B10" s="71" t="s">
        <v>45</v>
      </c>
      <c r="C10" s="72"/>
      <c r="D10" s="72"/>
      <c r="E10" s="72"/>
      <c r="F10" s="72"/>
      <c r="G10" s="72"/>
      <c r="H10" s="72"/>
      <c r="I10" s="72"/>
      <c r="J10" s="72"/>
      <c r="K10" s="73"/>
      <c r="L10" s="10"/>
    </row>
    <row r="11" spans="2:12" ht="36.75" customHeight="1" x14ac:dyDescent="0.2">
      <c r="B11" s="74"/>
      <c r="C11" s="75"/>
      <c r="D11" s="75"/>
      <c r="E11" s="75"/>
      <c r="F11" s="75"/>
      <c r="G11" s="75"/>
      <c r="H11" s="75"/>
      <c r="I11" s="75"/>
      <c r="J11" s="75"/>
      <c r="K11" s="76"/>
      <c r="L11" s="10"/>
    </row>
    <row r="12" spans="2:12" ht="56.25" x14ac:dyDescent="0.2">
      <c r="B12" s="51" t="s">
        <v>13</v>
      </c>
      <c r="C12" s="52" t="s">
        <v>14</v>
      </c>
      <c r="D12" s="52" t="s">
        <v>15</v>
      </c>
      <c r="E12" s="52" t="s">
        <v>16</v>
      </c>
      <c r="F12" s="52" t="s">
        <v>22</v>
      </c>
      <c r="G12" s="52" t="s">
        <v>17</v>
      </c>
      <c r="H12" s="52" t="s">
        <v>21</v>
      </c>
      <c r="I12" s="52" t="s">
        <v>18</v>
      </c>
      <c r="J12" s="52" t="s">
        <v>19</v>
      </c>
      <c r="K12" s="53" t="s">
        <v>20</v>
      </c>
      <c r="L12" s="10"/>
    </row>
    <row r="13" spans="2:12" ht="18.75" x14ac:dyDescent="0.2">
      <c r="B13" s="30">
        <v>1</v>
      </c>
      <c r="C13" s="31" t="s">
        <v>43</v>
      </c>
      <c r="D13" s="32" t="s">
        <v>44</v>
      </c>
      <c r="E13" s="33">
        <v>1306187</v>
      </c>
      <c r="F13" s="32" t="s">
        <v>48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42</v>
      </c>
      <c r="D14" s="32" t="s">
        <v>44</v>
      </c>
      <c r="E14" s="33">
        <v>1306186</v>
      </c>
      <c r="F14" s="32" t="s">
        <v>48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41</v>
      </c>
      <c r="D15" s="32" t="s">
        <v>44</v>
      </c>
      <c r="E15" s="33">
        <v>1304761</v>
      </c>
      <c r="F15" s="32" t="s">
        <v>48</v>
      </c>
      <c r="G15" s="34">
        <v>2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40</v>
      </c>
      <c r="D16" s="32" t="s">
        <v>44</v>
      </c>
      <c r="E16" s="33">
        <v>1304760</v>
      </c>
      <c r="F16" s="32" t="s">
        <v>48</v>
      </c>
      <c r="G16" s="34">
        <v>2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39</v>
      </c>
      <c r="D17" s="32" t="s">
        <v>44</v>
      </c>
      <c r="E17" s="33">
        <v>1304786</v>
      </c>
      <c r="F17" s="32" t="s">
        <v>48</v>
      </c>
      <c r="G17" s="34">
        <v>2</v>
      </c>
      <c r="H17" s="35"/>
      <c r="I17" s="36"/>
      <c r="J17" s="37">
        <f t="shared" ref="J17:J22" si="2">ROUND(H17*(1+I17),2)</f>
        <v>0</v>
      </c>
      <c r="K17" s="38">
        <f t="shared" ref="K17:K22" si="3">G17*J17</f>
        <v>0</v>
      </c>
      <c r="L17" s="10"/>
    </row>
    <row r="18" spans="2:12" ht="18.75" x14ac:dyDescent="0.2">
      <c r="B18" s="30">
        <v>6</v>
      </c>
      <c r="C18" s="31" t="s">
        <v>38</v>
      </c>
      <c r="D18" s="32" t="s">
        <v>44</v>
      </c>
      <c r="E18" s="33">
        <v>1304754</v>
      </c>
      <c r="F18" s="32" t="s">
        <v>48</v>
      </c>
      <c r="G18" s="34">
        <v>2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8.75" x14ac:dyDescent="0.2">
      <c r="B19" s="30">
        <v>7</v>
      </c>
      <c r="C19" s="31" t="s">
        <v>37</v>
      </c>
      <c r="D19" s="32" t="s">
        <v>44</v>
      </c>
      <c r="E19" s="33">
        <v>1304757</v>
      </c>
      <c r="F19" s="32" t="s">
        <v>48</v>
      </c>
      <c r="G19" s="34">
        <v>2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36</v>
      </c>
      <c r="D20" s="32" t="s">
        <v>44</v>
      </c>
      <c r="E20" s="33">
        <v>1304791</v>
      </c>
      <c r="F20" s="32" t="s">
        <v>48</v>
      </c>
      <c r="G20" s="34">
        <v>2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8.75" x14ac:dyDescent="0.2">
      <c r="B21" s="30">
        <v>9</v>
      </c>
      <c r="C21" s="31" t="s">
        <v>35</v>
      </c>
      <c r="D21" s="32" t="s">
        <v>44</v>
      </c>
      <c r="E21" s="33">
        <v>1304802</v>
      </c>
      <c r="F21" s="32" t="s">
        <v>48</v>
      </c>
      <c r="G21" s="34">
        <v>2</v>
      </c>
      <c r="H21" s="35"/>
      <c r="I21" s="36"/>
      <c r="J21" s="37">
        <f t="shared" si="2"/>
        <v>0</v>
      </c>
      <c r="K21" s="38">
        <f t="shared" si="3"/>
        <v>0</v>
      </c>
      <c r="L21" s="10"/>
    </row>
    <row r="22" spans="2:12" ht="18.75" x14ac:dyDescent="0.2">
      <c r="B22" s="30">
        <v>10</v>
      </c>
      <c r="C22" s="31" t="s">
        <v>34</v>
      </c>
      <c r="D22" s="32" t="s">
        <v>44</v>
      </c>
      <c r="E22" s="33">
        <v>1304801</v>
      </c>
      <c r="F22" s="32" t="s">
        <v>48</v>
      </c>
      <c r="G22" s="34">
        <v>2</v>
      </c>
      <c r="H22" s="35"/>
      <c r="I22" s="36"/>
      <c r="J22" s="37">
        <f t="shared" si="2"/>
        <v>0</v>
      </c>
      <c r="K22" s="38">
        <f t="shared" si="3"/>
        <v>0</v>
      </c>
      <c r="L22" s="10"/>
    </row>
    <row r="23" spans="2:12" ht="18.75" x14ac:dyDescent="0.2">
      <c r="B23" s="30">
        <v>11</v>
      </c>
      <c r="C23" s="31" t="s">
        <v>33</v>
      </c>
      <c r="D23" s="32" t="s">
        <v>44</v>
      </c>
      <c r="E23" s="33">
        <v>1304814</v>
      </c>
      <c r="F23" s="32" t="s">
        <v>48</v>
      </c>
      <c r="G23" s="34">
        <v>2</v>
      </c>
      <c r="H23" s="35"/>
      <c r="I23" s="36"/>
      <c r="J23" s="37">
        <f t="shared" ref="J23:J28" si="4">ROUND(H23*(1+I23),2)</f>
        <v>0</v>
      </c>
      <c r="K23" s="38">
        <f t="shared" ref="K23:K28" si="5">G23*J23</f>
        <v>0</v>
      </c>
      <c r="L23" s="10"/>
    </row>
    <row r="24" spans="2:12" ht="18.75" x14ac:dyDescent="0.2">
      <c r="B24" s="30">
        <v>12</v>
      </c>
      <c r="C24" s="31" t="s">
        <v>32</v>
      </c>
      <c r="D24" s="32" t="s">
        <v>44</v>
      </c>
      <c r="E24" s="33">
        <v>1304815</v>
      </c>
      <c r="F24" s="32" t="s">
        <v>48</v>
      </c>
      <c r="G24" s="34">
        <v>2</v>
      </c>
      <c r="H24" s="35"/>
      <c r="I24" s="36"/>
      <c r="J24" s="37">
        <f t="shared" si="4"/>
        <v>0</v>
      </c>
      <c r="K24" s="38">
        <f t="shared" si="5"/>
        <v>0</v>
      </c>
      <c r="L24" s="10"/>
    </row>
    <row r="25" spans="2:12" ht="18.75" x14ac:dyDescent="0.2">
      <c r="B25" s="30">
        <v>13</v>
      </c>
      <c r="C25" s="31" t="s">
        <v>31</v>
      </c>
      <c r="D25" s="32" t="s">
        <v>44</v>
      </c>
      <c r="E25" s="33">
        <v>1304818</v>
      </c>
      <c r="F25" s="32" t="s">
        <v>48</v>
      </c>
      <c r="G25" s="34">
        <v>2</v>
      </c>
      <c r="H25" s="35"/>
      <c r="I25" s="36"/>
      <c r="J25" s="37">
        <f t="shared" si="4"/>
        <v>0</v>
      </c>
      <c r="K25" s="38">
        <f t="shared" si="5"/>
        <v>0</v>
      </c>
      <c r="L25" s="10"/>
    </row>
    <row r="26" spans="2:12" ht="18.75" x14ac:dyDescent="0.2">
      <c r="B26" s="30">
        <v>14</v>
      </c>
      <c r="C26" s="31" t="s">
        <v>30</v>
      </c>
      <c r="D26" s="32" t="s">
        <v>44</v>
      </c>
      <c r="E26" s="33">
        <v>1304830</v>
      </c>
      <c r="F26" s="32" t="s">
        <v>48</v>
      </c>
      <c r="G26" s="34">
        <v>2</v>
      </c>
      <c r="H26" s="35"/>
      <c r="I26" s="36"/>
      <c r="J26" s="37">
        <f t="shared" si="4"/>
        <v>0</v>
      </c>
      <c r="K26" s="38">
        <f t="shared" si="5"/>
        <v>0</v>
      </c>
      <c r="L26" s="10"/>
    </row>
    <row r="27" spans="2:12" ht="18.75" x14ac:dyDescent="0.2">
      <c r="B27" s="30">
        <v>15</v>
      </c>
      <c r="C27" s="31" t="s">
        <v>29</v>
      </c>
      <c r="D27" s="32" t="s">
        <v>44</v>
      </c>
      <c r="E27" s="33">
        <v>1304833</v>
      </c>
      <c r="F27" s="32" t="s">
        <v>48</v>
      </c>
      <c r="G27" s="34">
        <v>2</v>
      </c>
      <c r="H27" s="35"/>
      <c r="I27" s="36"/>
      <c r="J27" s="37">
        <f t="shared" si="4"/>
        <v>0</v>
      </c>
      <c r="K27" s="38">
        <f t="shared" si="5"/>
        <v>0</v>
      </c>
      <c r="L27" s="10"/>
    </row>
    <row r="28" spans="2:12" ht="19.5" thickBot="1" x14ac:dyDescent="0.25">
      <c r="B28" s="30">
        <v>16</v>
      </c>
      <c r="C28" s="39" t="s">
        <v>46</v>
      </c>
      <c r="D28" s="32" t="s">
        <v>44</v>
      </c>
      <c r="E28" s="41" t="s">
        <v>47</v>
      </c>
      <c r="F28" s="40" t="s">
        <v>49</v>
      </c>
      <c r="G28" s="42">
        <v>9</v>
      </c>
      <c r="H28" s="43"/>
      <c r="I28" s="44"/>
      <c r="J28" s="37">
        <f t="shared" si="4"/>
        <v>0</v>
      </c>
      <c r="K28" s="38">
        <f t="shared" si="5"/>
        <v>0</v>
      </c>
      <c r="L28" s="10"/>
    </row>
    <row r="29" spans="2:12" ht="19.5" thickBot="1" x14ac:dyDescent="0.25">
      <c r="B29" s="45"/>
      <c r="C29" s="46" t="str">
        <f>"Razem wartość brutto "&amp;B9</f>
        <v>Razem wartość brutto Część 1</v>
      </c>
      <c r="D29" s="47"/>
      <c r="E29" s="48"/>
      <c r="F29" s="48"/>
      <c r="G29" s="48"/>
      <c r="H29" s="54"/>
      <c r="I29" s="48"/>
      <c r="J29" s="49"/>
      <c r="K29" s="50">
        <f>SUM(K13:K28)</f>
        <v>0</v>
      </c>
      <c r="L29" s="10"/>
    </row>
    <row r="30" spans="2:12" ht="15.75" x14ac:dyDescent="0.2">
      <c r="B30" s="14"/>
      <c r="C30" s="15"/>
      <c r="D30" s="15"/>
      <c r="E30" s="14"/>
      <c r="F30" s="14"/>
      <c r="G30" s="16"/>
      <c r="H30" s="16"/>
      <c r="I30" s="16"/>
      <c r="J30" s="17"/>
      <c r="K30" s="18"/>
      <c r="L30" s="10"/>
    </row>
    <row r="31" spans="2:12" ht="15.75" x14ac:dyDescent="0.2">
      <c r="B31" s="19"/>
      <c r="C31" s="20"/>
      <c r="D31" s="20"/>
      <c r="E31" s="19"/>
      <c r="F31" s="19"/>
      <c r="G31" s="21"/>
      <c r="H31" s="21"/>
      <c r="I31" s="21"/>
      <c r="J31" s="22"/>
      <c r="K31" s="23"/>
      <c r="L31" s="10"/>
    </row>
    <row r="32" spans="2:12" ht="12" customHeight="1" x14ac:dyDescent="0.2">
      <c r="B32" s="77"/>
      <c r="C32" s="78"/>
      <c r="D32" s="78"/>
      <c r="E32" s="78"/>
      <c r="F32" s="78"/>
      <c r="G32" s="78"/>
      <c r="H32" s="78"/>
      <c r="I32" s="78"/>
      <c r="J32" s="78"/>
      <c r="K32" s="79"/>
      <c r="L32" s="10"/>
    </row>
    <row r="33" spans="2:12" ht="32.25" customHeight="1" x14ac:dyDescent="0.2">
      <c r="B33" s="62" t="s">
        <v>10</v>
      </c>
      <c r="C33" s="63"/>
      <c r="D33" s="63"/>
      <c r="E33" s="63"/>
      <c r="F33" s="63"/>
      <c r="G33" s="63"/>
      <c r="H33" s="63"/>
      <c r="I33" s="63"/>
      <c r="J33" s="63"/>
      <c r="K33" s="64"/>
      <c r="L33" s="10"/>
    </row>
    <row r="34" spans="2:12" ht="15.75" x14ac:dyDescent="0.2">
      <c r="B34" s="62" t="s">
        <v>25</v>
      </c>
      <c r="C34" s="63"/>
      <c r="D34" s="63"/>
      <c r="E34" s="63"/>
      <c r="F34" s="63"/>
      <c r="G34" s="63"/>
      <c r="H34" s="63"/>
      <c r="I34" s="63"/>
      <c r="J34" s="63"/>
      <c r="K34" s="64"/>
      <c r="L34" s="10"/>
    </row>
    <row r="35" spans="2:12" ht="30.75" customHeight="1" x14ac:dyDescent="0.2">
      <c r="B35" s="62" t="s">
        <v>9</v>
      </c>
      <c r="C35" s="63"/>
      <c r="D35" s="63"/>
      <c r="E35" s="63"/>
      <c r="F35" s="63"/>
      <c r="G35" s="63"/>
      <c r="H35" s="63"/>
      <c r="I35" s="63"/>
      <c r="J35" s="63"/>
      <c r="K35" s="64"/>
      <c r="L35" s="10"/>
    </row>
    <row r="36" spans="2:12" ht="28.5" customHeight="1" x14ac:dyDescent="0.2">
      <c r="B36" s="65" t="s">
        <v>5</v>
      </c>
      <c r="C36" s="66"/>
      <c r="D36" s="66"/>
      <c r="E36" s="66"/>
      <c r="F36" s="66"/>
      <c r="G36" s="66"/>
      <c r="H36" s="66"/>
      <c r="I36" s="66"/>
      <c r="J36" s="66"/>
      <c r="K36" s="67"/>
      <c r="L36" s="10"/>
    </row>
    <row r="37" spans="2:12" ht="71.25" customHeight="1" x14ac:dyDescent="0.2">
      <c r="B37" s="62" t="s">
        <v>23</v>
      </c>
      <c r="C37" s="63"/>
      <c r="D37" s="63"/>
      <c r="E37" s="63"/>
      <c r="F37" s="63"/>
      <c r="G37" s="63"/>
      <c r="H37" s="63"/>
      <c r="I37" s="63"/>
      <c r="J37" s="63"/>
      <c r="K37" s="64"/>
      <c r="L37" s="10"/>
    </row>
    <row r="38" spans="2:12" ht="15" customHeight="1" x14ac:dyDescent="0.2">
      <c r="B38" s="62" t="s">
        <v>26</v>
      </c>
      <c r="C38" s="63"/>
      <c r="D38" s="63"/>
      <c r="E38" s="63"/>
      <c r="F38" s="63"/>
      <c r="G38" s="63"/>
      <c r="H38" s="63"/>
      <c r="I38" s="63"/>
      <c r="J38" s="63"/>
      <c r="K38" s="64"/>
      <c r="L38" s="10"/>
    </row>
    <row r="39" spans="2:12" ht="18" customHeight="1" x14ac:dyDescent="0.2">
      <c r="B39" s="59" t="s">
        <v>6</v>
      </c>
      <c r="C39" s="60"/>
      <c r="D39" s="60"/>
      <c r="E39" s="60"/>
      <c r="F39" s="60"/>
      <c r="G39" s="60"/>
      <c r="H39" s="60"/>
      <c r="I39" s="60"/>
      <c r="J39" s="60"/>
      <c r="K39" s="61"/>
      <c r="L39" s="10"/>
    </row>
    <row r="40" spans="2:12" ht="33" customHeight="1" x14ac:dyDescent="0.2">
      <c r="B40" s="62" t="s">
        <v>12</v>
      </c>
      <c r="C40" s="63"/>
      <c r="D40" s="63"/>
      <c r="E40" s="63"/>
      <c r="F40" s="63"/>
      <c r="G40" s="63"/>
      <c r="H40" s="63"/>
      <c r="I40" s="63"/>
      <c r="J40" s="63"/>
      <c r="K40" s="64"/>
      <c r="L40" s="10"/>
    </row>
    <row r="41" spans="2:12" ht="18" customHeight="1" x14ac:dyDescent="0.2">
      <c r="B41" s="59" t="s">
        <v>8</v>
      </c>
      <c r="C41" s="60"/>
      <c r="D41" s="60"/>
      <c r="E41" s="60"/>
      <c r="F41" s="60"/>
      <c r="G41" s="60"/>
      <c r="H41" s="60"/>
      <c r="I41" s="60"/>
      <c r="J41" s="60"/>
      <c r="K41" s="61"/>
      <c r="L41" s="10"/>
    </row>
    <row r="42" spans="2:12" ht="28.15" customHeight="1" x14ac:dyDescent="0.25">
      <c r="B42" s="24"/>
      <c r="C42" s="11"/>
      <c r="D42" s="11"/>
      <c r="E42" s="11"/>
      <c r="F42" s="11"/>
      <c r="G42" s="11"/>
      <c r="H42" s="11"/>
      <c r="I42" s="11"/>
      <c r="J42" s="25"/>
      <c r="K42" s="25"/>
      <c r="L42" s="10"/>
    </row>
    <row r="43" spans="2:12" ht="15.75" x14ac:dyDescent="0.25">
      <c r="B43" s="24"/>
      <c r="C43" s="26"/>
      <c r="D43" s="26"/>
      <c r="E43" s="26"/>
      <c r="F43" s="26"/>
      <c r="G43" s="26"/>
      <c r="H43" s="26"/>
      <c r="I43" s="26"/>
      <c r="J43" s="27"/>
      <c r="K43" s="27"/>
      <c r="L43" s="10"/>
    </row>
    <row r="44" spans="2:12" ht="15.75" x14ac:dyDescent="0.25">
      <c r="B44" s="24"/>
      <c r="C44" s="11"/>
      <c r="D44" s="11"/>
      <c r="E44" s="11"/>
      <c r="F44" s="12"/>
      <c r="G44" s="11"/>
      <c r="H44" s="11"/>
      <c r="I44" s="11"/>
      <c r="J44" s="11"/>
      <c r="K44" s="11"/>
      <c r="L44" s="10"/>
    </row>
    <row r="45" spans="2:12" ht="15.75" x14ac:dyDescent="0.25">
      <c r="B45" s="24"/>
      <c r="C45" s="11" t="s">
        <v>0</v>
      </c>
      <c r="D45" s="11"/>
      <c r="E45" s="11"/>
      <c r="F45" s="11"/>
      <c r="G45" s="11"/>
      <c r="H45" s="11"/>
      <c r="I45" s="11"/>
      <c r="J45" s="11"/>
      <c r="K45" s="11"/>
      <c r="L45" s="10"/>
    </row>
    <row r="46" spans="2:12" ht="15.75" x14ac:dyDescent="0.25">
      <c r="B46" s="24"/>
      <c r="C46" s="11" t="s">
        <v>1</v>
      </c>
      <c r="D46" s="11"/>
      <c r="E46" s="11"/>
      <c r="F46" s="11"/>
      <c r="G46" s="11"/>
      <c r="H46" s="11"/>
      <c r="I46" s="11"/>
      <c r="J46" s="11"/>
      <c r="K46" s="11"/>
      <c r="L46" s="10"/>
    </row>
    <row r="47" spans="2:12" ht="15.75" x14ac:dyDescent="0.25">
      <c r="B47" s="24"/>
      <c r="C47" s="11" t="s">
        <v>2</v>
      </c>
      <c r="D47" s="11"/>
      <c r="E47" s="11"/>
      <c r="F47" s="12"/>
      <c r="G47" s="11"/>
      <c r="H47" s="11"/>
      <c r="I47" s="11"/>
      <c r="J47" s="11"/>
      <c r="K47" s="11"/>
      <c r="L47" s="10"/>
    </row>
    <row r="48" spans="2:12" ht="15" x14ac:dyDescent="0.2">
      <c r="B48" s="28"/>
      <c r="C48" s="10"/>
      <c r="D48" s="10"/>
      <c r="E48" s="10"/>
      <c r="F48" s="28"/>
      <c r="G48" s="10"/>
      <c r="H48" s="10"/>
      <c r="I48" s="10"/>
      <c r="J48" s="10"/>
      <c r="K48" s="10"/>
      <c r="L48" s="10"/>
    </row>
    <row r="49" spans="2:12" ht="29.25" customHeight="1" x14ac:dyDescent="0.2">
      <c r="B49" s="29"/>
      <c r="C49" s="10"/>
      <c r="D49" s="10"/>
      <c r="E49" s="10"/>
      <c r="F49" s="28"/>
      <c r="G49" s="10"/>
      <c r="H49" s="10"/>
      <c r="I49" s="10"/>
      <c r="J49" s="10"/>
      <c r="K49" s="10"/>
      <c r="L49" s="10"/>
    </row>
    <row r="50" spans="2:12" ht="15" x14ac:dyDescent="0.2">
      <c r="B50" s="29"/>
      <c r="C50" s="10"/>
      <c r="D50" s="10"/>
      <c r="E50" s="10"/>
      <c r="F50" s="28"/>
      <c r="G50" s="10"/>
      <c r="H50" s="10"/>
      <c r="I50" s="10"/>
      <c r="J50" s="10"/>
      <c r="K50" s="10"/>
      <c r="L50" s="10"/>
    </row>
    <row r="51" spans="2:12" x14ac:dyDescent="0.2">
      <c r="B51" s="3"/>
    </row>
    <row r="52" spans="2:12" ht="49.5" customHeight="1" x14ac:dyDescent="0.2"/>
    <row r="53" spans="2:12" x14ac:dyDescent="0.2">
      <c r="B53" s="4"/>
    </row>
    <row r="54" spans="2:12" s="5" customFormat="1" x14ac:dyDescent="0.2">
      <c r="B54" s="2"/>
      <c r="C54" s="1"/>
      <c r="D54" s="1"/>
      <c r="E54" s="1"/>
      <c r="F54" s="2"/>
      <c r="G54" s="1"/>
      <c r="H54" s="1"/>
      <c r="I54" s="1"/>
      <c r="J54" s="1"/>
      <c r="K54" s="1"/>
    </row>
  </sheetData>
  <mergeCells count="16">
    <mergeCell ref="B2:C2"/>
    <mergeCell ref="B3:C3"/>
    <mergeCell ref="B5:C5"/>
    <mergeCell ref="B6:C6"/>
    <mergeCell ref="B41:K41"/>
    <mergeCell ref="B37:K37"/>
    <mergeCell ref="B39:K39"/>
    <mergeCell ref="B38:K38"/>
    <mergeCell ref="B40:K40"/>
    <mergeCell ref="B35:K35"/>
    <mergeCell ref="B36:K36"/>
    <mergeCell ref="B34:K34"/>
    <mergeCell ref="B9:K9"/>
    <mergeCell ref="B10:K11"/>
    <mergeCell ref="B33:K33"/>
    <mergeCell ref="B32:K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2025-11-07T11:36:59Z</dcterms:modified>
</cp:coreProperties>
</file>