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393F3121-E747-41F6-A0F5-D025A5F30C8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 l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<sst xmlns="http://schemas.openxmlformats.org/spreadsheetml/2006/main" count="48" uniqueCount="44">
  <si>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</si>
  <si>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</si>
  <si>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</si>
  <si>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</si>
  <si>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</si>
  <si>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</si>
  <si>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</si>
  <si>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</si>
  <si>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</si>
  <si>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</si>
  <si>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</si>
  <si>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</si>
  <si>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</si>
  <si>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</si>
  <si>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</si>
  <si>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</si>
  <si>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</si>
  <si>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</si>
  <si>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</si>
  <si>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</si>
  <si>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</si>
  <si>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</si>
  <si>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</si>
  <si>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</si>
  <si>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</si>
  <si>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</si>
  <si>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</si>
  <si>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</si>
  <si>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</si>
  <si>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</si>
  <si>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9-cis-retinal</t>
  </si>
  <si>
    <t>R5754-25MG</t>
  </si>
  <si>
    <t>25 mg</t>
  </si>
  <si>
    <t>1 L</t>
  </si>
  <si>
    <t>250 ml</t>
  </si>
  <si>
    <t>2,5 L</t>
  </si>
  <si>
    <t>Ammonia solution 25%</t>
  </si>
  <si>
    <t>Boron trifluoride-methanol solution</t>
  </si>
  <si>
    <t>n-Heptane</t>
  </si>
  <si>
    <t>Lipoprotein, low density from human plasma, solution</t>
  </si>
  <si>
    <t>SAE0053-10MG</t>
  </si>
  <si>
    <t>10 mg</t>
  </si>
  <si>
    <t>B1252-250ML</t>
  </si>
  <si>
    <t>Część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</si>
</sst>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B10" sqref="B10:K1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43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39</v>
      </c>
      <c r="D14" s="44" t="s">
        <v>29</v>
      </c>
      <c r="E14" s="45" t="s">
        <v>40</v>
      </c>
      <c r="F14" s="44" t="s">
        <v>41</v>
      </c>
      <c r="G14" s="46">
        <v>3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5.75" x14ac:dyDescent="0.2">
      <c r="B15" s="15">
        <v>3</v>
      </c>
      <c r="C15" s="16" t="s">
        <v>36</v>
      </c>
      <c r="D15" s="44" t="s">
        <v>29</v>
      </c>
      <c r="E15" s="45">
        <v>1054321011</v>
      </c>
      <c r="F15" s="44" t="s">
        <v>33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38</v>
      </c>
      <c r="D16" s="44" t="s">
        <v>29</v>
      </c>
      <c r="E16" s="45">
        <v>1043792511</v>
      </c>
      <c r="F16" s="44" t="s">
        <v>35</v>
      </c>
      <c r="G16" s="46">
        <v>1</v>
      </c>
      <c r="H16" s="17"/>
      <c r="I16" s="18"/>
      <c r="J16" s="19">
        <f t="shared" ref="J16:J17" si="2">ROUND(H16*(1+I16),2)</f>
        <v>0</v>
      </c>
      <c r="K16" s="20">
        <f t="shared" ref="K16:K17" si="3">J16*G16</f>
        <v>0</v>
      </c>
      <c r="L16" s="11"/>
    </row>
    <row r="17" spans="2:12" ht="16.5" thickBot="1" x14ac:dyDescent="0.25">
      <c r="B17" s="15">
        <v>5</v>
      </c>
      <c r="C17" s="16" t="s">
        <v>37</v>
      </c>
      <c r="D17" s="44" t="s">
        <v>29</v>
      </c>
      <c r="E17" s="45" t="s">
        <v>42</v>
      </c>
      <c r="F17" s="44" t="s">
        <v>34</v>
      </c>
      <c r="G17" s="46">
        <v>1</v>
      </c>
      <c r="H17" s="17"/>
      <c r="I17" s="18"/>
      <c r="J17" s="19">
        <f t="shared" si="2"/>
        <v>0</v>
      </c>
      <c r="K17" s="20">
        <f t="shared" si="3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4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2025-11-13T13:03:48Z</cp:lastPrinted>
  <dcterms:created xsi:type="dcterms:W3CDTF">2002-11-08T11:04:29Z</dcterms:created>
  <dcterms:modified xsi:type="dcterms:W3CDTF">2025-11-13T13:04:45Z</dcterms:modified>
</cp:coreProperties>
</file>