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7D322E3D-362A-4EFA-9F18-6F4C4E0467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4" i="1"/>
  <c r="K14" i="1" s="1"/>
  <c r="J15" i="1"/>
  <c r="K15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<sst xmlns="http://schemas.openxmlformats.org/spreadsheetml/2006/main" count="46" uniqueCount="40">
  <si>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</si>
  <si>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</si>
  <si>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</si>
  <si>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</si>
  <si>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</si>
  <si>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</si>
  <si>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</si>
  <si>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</si>
  <si>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</si>
  <si>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</si>
  <si>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</si>
  <si>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</si>
  <si>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</si>
  <si>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</si>
  <si>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</si>
  <si>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</si>
  <si>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</si>
  <si>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</si>
  <si>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</si>
  <si>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</si>
  <si>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</si>
  <si>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</si>
  <si>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</si>
  <si>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</si>
  <si>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</si>
  <si>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</si>
  <si>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</si>
  <si>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</si>
  <si>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R&amp;D systems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</si>
  <si>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</si>
  <si>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DLB50</t>
  </si>
  <si>
    <t>D2300B</t>
  </si>
  <si>
    <t>DTA00D</t>
  </si>
  <si>
    <t>DRP300</t>
  </si>
  <si>
    <t>Human IL-1 beta/IL-1F2 ELISA Kit - Quantikine</t>
  </si>
  <si>
    <t>Część 4</t>
  </si>
  <si>
    <t>1 Kit</t>
  </si>
  <si>
    <t>Human IL-23 ELISA Kit - Quantikine</t>
  </si>
  <si>
    <t>Human TNF-alpha ELISA Kit - Quantikine</t>
  </si>
  <si>
    <t>Human Total Adiponectin/Acrp30 ELISA Kit - Quantikine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</si>
</sst>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35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34</v>
      </c>
      <c r="D13" s="32" t="s">
        <v>29</v>
      </c>
      <c r="E13" s="33" t="s">
        <v>30</v>
      </c>
      <c r="F13" s="32" t="s">
        <v>36</v>
      </c>
      <c r="G13" s="34">
        <v>6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29</v>
      </c>
      <c r="E14" s="33" t="s">
        <v>31</v>
      </c>
      <c r="F14" s="32" t="s">
        <v>36</v>
      </c>
      <c r="G14" s="34">
        <v>6</v>
      </c>
      <c r="H14" s="35"/>
      <c r="I14" s="36"/>
      <c r="J14" s="37">
        <f t="shared" ref="J14:J15" si="0">ROUND(H14*(1+I14),2)</f>
        <v>0</v>
      </c>
      <c r="K14" s="38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29</v>
      </c>
      <c r="E15" s="33" t="s">
        <v>32</v>
      </c>
      <c r="F15" s="32" t="s">
        <v>36</v>
      </c>
      <c r="G15" s="34">
        <v>6</v>
      </c>
      <c r="H15" s="35"/>
      <c r="I15" s="36"/>
      <c r="J15" s="37">
        <f t="shared" si="0"/>
        <v>0</v>
      </c>
      <c r="K15" s="38">
        <f t="shared" si="1"/>
        <v>0</v>
      </c>
      <c r="L15" s="10"/>
    </row>
    <row r="16" spans="2:12" ht="38.25" thickBot="1" x14ac:dyDescent="0.25">
      <c r="B16" s="30">
        <v>4</v>
      </c>
      <c r="C16" s="31" t="s">
        <v>39</v>
      </c>
      <c r="D16" s="32" t="s">
        <v>29</v>
      </c>
      <c r="E16" s="33" t="s">
        <v>33</v>
      </c>
      <c r="F16" s="32" t="s">
        <v>36</v>
      </c>
      <c r="G16" s="34">
        <v>6</v>
      </c>
      <c r="H16" s="35"/>
      <c r="I16" s="36"/>
      <c r="J16" s="37">
        <f t="shared" ref="J16" si="2">ROUND(H16*(1+I16),2)</f>
        <v>0</v>
      </c>
      <c r="K16" s="38">
        <f t="shared" ref="K16" si="3">J16*G16</f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4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20.25" customHeight="1" x14ac:dyDescent="0.2">
      <c r="B21" s="59" t="s">
        <v>24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15.75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.75" customHeight="1" x14ac:dyDescent="0.2">
      <c r="B26" s="56" t="s">
        <v>27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11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0:K20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7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2025-12-23T12:59:34Z</cp:lastPrinted>
  <dcterms:created xsi:type="dcterms:W3CDTF">2002-11-08T11:04:29Z</dcterms:created>
  <dcterms:modified xsi:type="dcterms:W3CDTF">2025-12-23T13:57:28Z</dcterms:modified>
</cp:coreProperties>
</file>