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9 - UEP.KPO\"/>
    </mc:Choice>
  </mc:AlternateContent>
  <xr:revisionPtr revIDLastSave="0" documentId="13_ncr:1_{62F8C4BB-7126-4E02-AC1A-383C7D3165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Arkusz1!$A$1:$L$43</definedName>
    <definedName name="_xlnm.Print_Titles" localSheetId="0">Arkusz1!$15:$15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21" i="1"/>
  <c r="K21" i="1" s="1"/>
  <c r="J22" i="1"/>
  <c r="K22" i="1" s="1"/>
  <c r="J23" i="1"/>
  <c r="K23" i="1" s="1"/>
  <c r="J19" i="1" l="1"/>
  <c r="K19" i="1" l="1"/>
  <c r="C24" i="1" l="1"/>
  <c r="K24" i="1" l="1"/>
</calcChain>
</file>

<file path=xl/sharedStrings.xml><?xml version="1.0" encoding="utf-8"?>
<sst xmlns="http://schemas.openxmlformats.org/spreadsheetml/2006/main" count="45" uniqueCount="37">
  <si>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</si>
  <si>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</si>
  <si>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</si>
  <si>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</si>
  <si>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</si>
  <si>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</si>
  <si>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</si>
  <si>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</si>
  <si>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</si>
  <si>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</si>
  <si>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</si>
  <si>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</si>
  <si>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</si>
  <si>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</si>
  <si>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</si>
  <si>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</si>
  <si>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</si>
  <si>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</si>
  <si>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</si>
  <si>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</si>
  <si>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</si>
  <si>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</si>
  <si>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</si>
  <si>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</si>
  <si>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</si>
  <si>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</si>
  <si>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Wraz ze złożoną ofertą należy przesłać podpisane oświadczenie DNSH - załącznik nr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</si>
  <si>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</si>
  <si>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miRCURY LNA RT Kit</t>
  </si>
  <si>
    <t>QIAGEN</t>
  </si>
  <si>
    <t>miRCURY LNA SYBR Green PCR Kit (4000)</t>
  </si>
  <si>
    <t>Buffer TE (30/60)</t>
  </si>
  <si>
    <t>QuantiNova Rev. Transcription Kit (200)</t>
  </si>
  <si>
    <t>QuantiNova SYBR Green PCR Kit (2500)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</si>
  <si>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18 lutego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</si>
  <si>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TZ.220.21.2026.9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</si>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</sst>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374838</xdr:colOff>
      <xdr:row>9</xdr:row>
      <xdr:rowOff>33552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BA3CDE2-9A09-4134-A3A4-0932F0D4E8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048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Normal="100" zoomScaleSheetLayoutView="85" workbookViewId="0">
      <selection activeCell="B15" sqref="B15:K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12" x14ac:dyDescent="0.2">
      <c r="B2" s="5"/>
      <c r="C2" s="6"/>
      <c r="D2" s="6"/>
      <c r="E2" s="6"/>
      <c r="F2" s="5"/>
      <c r="G2" s="6"/>
      <c r="H2" s="6"/>
      <c r="I2" s="6"/>
      <c r="J2" s="6"/>
      <c r="K2" s="6"/>
      <c r="L2" s="7"/>
    </row>
    <row r="3" spans="2:12" ht="12" x14ac:dyDescent="0.2">
      <c r="B3" s="5"/>
      <c r="C3" s="6"/>
      <c r="D3" s="6"/>
      <c r="E3" s="6"/>
      <c r="F3" s="5"/>
      <c r="G3" s="6"/>
      <c r="H3" s="6"/>
      <c r="I3" s="6"/>
      <c r="J3" s="6"/>
      <c r="K3" s="6"/>
      <c r="L3" s="7"/>
    </row>
    <row r="4" spans="2:12" ht="12" x14ac:dyDescent="0.2">
      <c r="B4" s="5"/>
      <c r="C4" s="6"/>
      <c r="D4" s="6"/>
      <c r="E4" s="6"/>
      <c r="F4" s="5"/>
      <c r="G4" s="6"/>
      <c r="H4" s="6"/>
      <c r="I4" s="6"/>
      <c r="J4" s="6"/>
      <c r="K4" s="6"/>
      <c r="L4" s="7"/>
    </row>
    <row r="5" spans="2:12" ht="12" x14ac:dyDescent="0.2">
      <c r="B5" s="5"/>
      <c r="C5" s="6"/>
      <c r="D5" s="6"/>
      <c r="E5" s="6"/>
      <c r="F5" s="5"/>
      <c r="G5" s="6"/>
      <c r="H5" s="6"/>
      <c r="I5" s="6"/>
      <c r="J5" s="6"/>
      <c r="K5" s="6"/>
      <c r="L5" s="7"/>
    </row>
    <row r="6" spans="2:12" ht="12" x14ac:dyDescent="0.2">
      <c r="B6" s="5"/>
      <c r="C6" s="6"/>
      <c r="D6" s="6"/>
      <c r="E6" s="6"/>
      <c r="F6" s="5"/>
      <c r="G6" s="6"/>
      <c r="H6" s="6"/>
      <c r="I6" s="6"/>
      <c r="J6" s="6"/>
      <c r="K6" s="6"/>
      <c r="L6" s="7"/>
    </row>
    <row r="7" spans="2:12" ht="12" x14ac:dyDescent="0.2">
      <c r="B7" s="5"/>
      <c r="C7" s="6"/>
      <c r="D7" s="6"/>
      <c r="E7" s="6"/>
      <c r="F7" s="5"/>
      <c r="G7" s="6"/>
      <c r="H7" s="6"/>
      <c r="I7" s="6"/>
      <c r="J7" s="6"/>
      <c r="K7" s="6"/>
      <c r="L7" s="7"/>
    </row>
    <row r="8" spans="2:12" ht="23.25" x14ac:dyDescent="0.35">
      <c r="B8" s="8" t="s">
        <v>35</v>
      </c>
      <c r="D8" s="6"/>
      <c r="E8" s="6"/>
      <c r="F8" s="5"/>
      <c r="G8" s="6"/>
      <c r="H8" s="6"/>
      <c r="I8" s="6"/>
      <c r="J8" s="6"/>
      <c r="K8" s="6"/>
      <c r="L8" s="7"/>
    </row>
    <row r="9" spans="2:12" ht="15.75" x14ac:dyDescent="0.25">
      <c r="B9" s="44" t="s">
        <v>10</v>
      </c>
      <c r="C9" s="44"/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9" t="s">
        <v>7</v>
      </c>
      <c r="C10" s="10"/>
      <c r="D10" s="11"/>
      <c r="E10" s="11"/>
      <c r="F10" s="12"/>
      <c r="G10" s="11"/>
      <c r="H10" s="11"/>
      <c r="I10" s="11"/>
      <c r="K10" s="10"/>
      <c r="L10" s="10"/>
    </row>
    <row r="11" spans="2:12" ht="15.75" x14ac:dyDescent="0.25">
      <c r="B11" s="45" t="s">
        <v>3</v>
      </c>
      <c r="C11" s="45"/>
      <c r="D11" s="11"/>
      <c r="E11" s="11"/>
      <c r="F11" s="12"/>
      <c r="G11" s="11"/>
      <c r="H11" s="11"/>
      <c r="I11" s="11"/>
      <c r="J11" s="11"/>
      <c r="K11" s="11"/>
      <c r="L11" s="10"/>
    </row>
    <row r="12" spans="2:12" ht="15.75" x14ac:dyDescent="0.25">
      <c r="B12" s="45" t="s">
        <v>4</v>
      </c>
      <c r="C12" s="4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12"/>
      <c r="C13" s="13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6.5" thickBot="1" x14ac:dyDescent="0.3">
      <c r="B14" s="12"/>
      <c r="C14" s="11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25.5" customHeight="1" thickBot="1" x14ac:dyDescent="0.25">
      <c r="B15" s="55" t="s">
        <v>25</v>
      </c>
      <c r="C15" s="56"/>
      <c r="D15" s="56"/>
      <c r="E15" s="56"/>
      <c r="F15" s="56"/>
      <c r="G15" s="56"/>
      <c r="H15" s="56"/>
      <c r="I15" s="56"/>
      <c r="J15" s="56"/>
      <c r="K15" s="57"/>
      <c r="L15" s="10"/>
    </row>
    <row r="16" spans="2:12" ht="12" customHeight="1" x14ac:dyDescent="0.2">
      <c r="B16" s="58" t="s">
        <v>27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36.75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63" x14ac:dyDescent="0.2">
      <c r="B18" s="38" t="s">
        <v>13</v>
      </c>
      <c r="C18" s="39" t="s">
        <v>14</v>
      </c>
      <c r="D18" s="39" t="s">
        <v>15</v>
      </c>
      <c r="E18" s="39" t="s">
        <v>16</v>
      </c>
      <c r="F18" s="39" t="s">
        <v>22</v>
      </c>
      <c r="G18" s="39" t="s">
        <v>17</v>
      </c>
      <c r="H18" s="39" t="s">
        <v>21</v>
      </c>
      <c r="I18" s="39" t="s">
        <v>18</v>
      </c>
      <c r="J18" s="39" t="s">
        <v>19</v>
      </c>
      <c r="K18" s="40" t="s">
        <v>20</v>
      </c>
      <c r="L18" s="10"/>
    </row>
    <row r="19" spans="2:12" ht="15.75" x14ac:dyDescent="0.2">
      <c r="B19" s="14">
        <v>1</v>
      </c>
      <c r="C19" s="15" t="s">
        <v>28</v>
      </c>
      <c r="D19" s="41" t="s">
        <v>29</v>
      </c>
      <c r="E19" s="42">
        <v>339340</v>
      </c>
      <c r="F19" s="41" t="s">
        <v>36</v>
      </c>
      <c r="G19" s="43">
        <v>6</v>
      </c>
      <c r="H19" s="16"/>
      <c r="I19" s="17"/>
      <c r="J19" s="18">
        <f>ROUND(H19*(1+I19),2)</f>
        <v>0</v>
      </c>
      <c r="K19" s="19">
        <f>J19*G19</f>
        <v>0</v>
      </c>
      <c r="L19" s="10"/>
    </row>
    <row r="20" spans="2:12" ht="15.75" x14ac:dyDescent="0.2">
      <c r="B20" s="14">
        <v>2</v>
      </c>
      <c r="C20" s="15" t="s">
        <v>30</v>
      </c>
      <c r="D20" s="41" t="s">
        <v>29</v>
      </c>
      <c r="E20" s="42">
        <v>339347</v>
      </c>
      <c r="F20" s="41" t="s">
        <v>36</v>
      </c>
      <c r="G20" s="43">
        <v>1</v>
      </c>
      <c r="H20" s="16"/>
      <c r="I20" s="17"/>
      <c r="J20" s="18">
        <f t="shared" ref="J20:J23" si="0">ROUND(H20*(1+I20),2)</f>
        <v>0</v>
      </c>
      <c r="K20" s="19">
        <f t="shared" ref="K20:K23" si="1">J20*G20</f>
        <v>0</v>
      </c>
      <c r="L20" s="10"/>
    </row>
    <row r="21" spans="2:12" ht="15.75" x14ac:dyDescent="0.2">
      <c r="B21" s="14">
        <v>3</v>
      </c>
      <c r="C21" s="15" t="s">
        <v>31</v>
      </c>
      <c r="D21" s="41" t="s">
        <v>29</v>
      </c>
      <c r="E21" s="42">
        <v>1018499</v>
      </c>
      <c r="F21" s="41" t="s">
        <v>36</v>
      </c>
      <c r="G21" s="43">
        <v>2</v>
      </c>
      <c r="H21" s="16"/>
      <c r="I21" s="17"/>
      <c r="J21" s="18">
        <f t="shared" si="0"/>
        <v>0</v>
      </c>
      <c r="K21" s="19">
        <f t="shared" si="1"/>
        <v>0</v>
      </c>
      <c r="L21" s="10"/>
    </row>
    <row r="22" spans="2:12" ht="15.75" x14ac:dyDescent="0.2">
      <c r="B22" s="14">
        <v>4</v>
      </c>
      <c r="C22" s="15" t="s">
        <v>32</v>
      </c>
      <c r="D22" s="41" t="s">
        <v>29</v>
      </c>
      <c r="E22" s="42">
        <v>205413</v>
      </c>
      <c r="F22" s="41" t="s">
        <v>36</v>
      </c>
      <c r="G22" s="43">
        <v>3</v>
      </c>
      <c r="H22" s="16"/>
      <c r="I22" s="17"/>
      <c r="J22" s="18">
        <f t="shared" si="0"/>
        <v>0</v>
      </c>
      <c r="K22" s="19">
        <f t="shared" si="1"/>
        <v>0</v>
      </c>
      <c r="L22" s="10"/>
    </row>
    <row r="23" spans="2:12" ht="16.5" thickBot="1" x14ac:dyDescent="0.25">
      <c r="B23" s="14">
        <v>5</v>
      </c>
      <c r="C23" s="15" t="s">
        <v>33</v>
      </c>
      <c r="D23" s="41" t="s">
        <v>29</v>
      </c>
      <c r="E23" s="42">
        <v>208056</v>
      </c>
      <c r="F23" s="41" t="s">
        <v>36</v>
      </c>
      <c r="G23" s="43">
        <v>2</v>
      </c>
      <c r="H23" s="16"/>
      <c r="I23" s="17"/>
      <c r="J23" s="18">
        <f t="shared" si="0"/>
        <v>0</v>
      </c>
      <c r="K23" s="19">
        <f t="shared" si="1"/>
        <v>0</v>
      </c>
      <c r="L23" s="10"/>
    </row>
    <row r="24" spans="2:12" ht="16.5" thickBot="1" x14ac:dyDescent="0.25">
      <c r="B24" s="20"/>
      <c r="C24" s="21" t="str">
        <f>"Razem wartość brutto "&amp;B15</f>
        <v>Razem wartość brutto Część  1</v>
      </c>
      <c r="D24" s="22"/>
      <c r="E24" s="23"/>
      <c r="F24" s="23"/>
      <c r="G24" s="23"/>
      <c r="H24" s="23"/>
      <c r="I24" s="23"/>
      <c r="J24" s="24"/>
      <c r="K24" s="25">
        <f>SUM(K19:K23)</f>
        <v>0</v>
      </c>
      <c r="L24" s="10"/>
    </row>
    <row r="25" spans="2:12" ht="15.75" x14ac:dyDescent="0.2">
      <c r="B25" s="26"/>
      <c r="C25" s="27"/>
      <c r="D25" s="27"/>
      <c r="E25" s="26"/>
      <c r="F25" s="26"/>
      <c r="G25" s="28"/>
      <c r="H25" s="28"/>
      <c r="I25" s="28"/>
      <c r="J25" s="29"/>
      <c r="K25" s="30"/>
      <c r="L25" s="10"/>
    </row>
    <row r="26" spans="2:12" ht="15.75" x14ac:dyDescent="0.2">
      <c r="B26" s="31"/>
      <c r="C26" s="32"/>
      <c r="D26" s="32"/>
      <c r="E26" s="31"/>
      <c r="F26" s="31"/>
      <c r="G26" s="33"/>
      <c r="H26" s="33"/>
      <c r="I26" s="33"/>
      <c r="J26" s="34"/>
      <c r="K26" s="35"/>
      <c r="L26" s="10"/>
    </row>
    <row r="27" spans="2:12" ht="12" customHeight="1" x14ac:dyDescent="0.2">
      <c r="B27" s="64"/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37.5" customHeight="1" x14ac:dyDescent="0.2">
      <c r="B28" s="52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0"/>
    </row>
    <row r="29" spans="2:12" ht="15.75" x14ac:dyDescent="0.2">
      <c r="B29" s="49" t="s">
        <v>11</v>
      </c>
      <c r="C29" s="50"/>
      <c r="D29" s="50"/>
      <c r="E29" s="50"/>
      <c r="F29" s="50"/>
      <c r="G29" s="50"/>
      <c r="H29" s="50"/>
      <c r="I29" s="50"/>
      <c r="J29" s="50"/>
      <c r="K29" s="51"/>
      <c r="L29" s="10"/>
    </row>
    <row r="30" spans="2:12" ht="38.25" customHeight="1" x14ac:dyDescent="0.2">
      <c r="B30" s="49" t="s">
        <v>9</v>
      </c>
      <c r="C30" s="50"/>
      <c r="D30" s="50"/>
      <c r="E30" s="50"/>
      <c r="F30" s="50"/>
      <c r="G30" s="50"/>
      <c r="H30" s="50"/>
      <c r="I30" s="50"/>
      <c r="J30" s="50"/>
      <c r="K30" s="51"/>
      <c r="L30" s="10"/>
    </row>
    <row r="31" spans="2:12" ht="38.25" customHeight="1" x14ac:dyDescent="0.2">
      <c r="B31" s="52" t="s">
        <v>5</v>
      </c>
      <c r="C31" s="53"/>
      <c r="D31" s="53"/>
      <c r="E31" s="53"/>
      <c r="F31" s="53"/>
      <c r="G31" s="53"/>
      <c r="H31" s="53"/>
      <c r="I31" s="53"/>
      <c r="J31" s="53"/>
      <c r="K31" s="54"/>
      <c r="L31" s="10"/>
    </row>
    <row r="32" spans="2:12" ht="71.25" customHeight="1" x14ac:dyDescent="0.2">
      <c r="B32" s="49" t="s">
        <v>34</v>
      </c>
      <c r="C32" s="50"/>
      <c r="D32" s="50"/>
      <c r="E32" s="50"/>
      <c r="F32" s="50"/>
      <c r="G32" s="50"/>
      <c r="H32" s="50"/>
      <c r="I32" s="50"/>
      <c r="J32" s="50"/>
      <c r="K32" s="51"/>
      <c r="L32" s="10"/>
    </row>
    <row r="33" spans="2:12" ht="71.25" customHeight="1" x14ac:dyDescent="0.2">
      <c r="B33" s="67" t="s">
        <v>23</v>
      </c>
      <c r="C33" s="68"/>
      <c r="D33" s="68"/>
      <c r="E33" s="68"/>
      <c r="F33" s="68"/>
      <c r="G33" s="68"/>
      <c r="H33" s="68"/>
      <c r="I33" s="68"/>
      <c r="J33" s="68"/>
      <c r="K33" s="69"/>
      <c r="L33" s="10"/>
    </row>
    <row r="34" spans="2:12" ht="25.5" customHeight="1" x14ac:dyDescent="0.2">
      <c r="B34" s="52" t="s">
        <v>24</v>
      </c>
      <c r="C34" s="50"/>
      <c r="D34" s="50"/>
      <c r="E34" s="50"/>
      <c r="F34" s="50"/>
      <c r="G34" s="50"/>
      <c r="H34" s="50"/>
      <c r="I34" s="50"/>
      <c r="J34" s="50"/>
      <c r="K34" s="51"/>
      <c r="L34" s="10"/>
    </row>
    <row r="35" spans="2:12" ht="18" customHeight="1" x14ac:dyDescent="0.2">
      <c r="B35" s="46" t="s">
        <v>6</v>
      </c>
      <c r="C35" s="47"/>
      <c r="D35" s="47"/>
      <c r="E35" s="47"/>
      <c r="F35" s="47"/>
      <c r="G35" s="47"/>
      <c r="H35" s="47"/>
      <c r="I35" s="47"/>
      <c r="J35" s="47"/>
      <c r="K35" s="48"/>
      <c r="L35" s="10"/>
    </row>
    <row r="36" spans="2:12" ht="33" customHeight="1" x14ac:dyDescent="0.2">
      <c r="B36" s="49" t="s">
        <v>12</v>
      </c>
      <c r="C36" s="50"/>
      <c r="D36" s="50"/>
      <c r="E36" s="50"/>
      <c r="F36" s="50"/>
      <c r="G36" s="50"/>
      <c r="H36" s="50"/>
      <c r="I36" s="50"/>
      <c r="J36" s="50"/>
      <c r="K36" s="51"/>
      <c r="L36" s="10"/>
    </row>
    <row r="37" spans="2:12" ht="18" customHeight="1" x14ac:dyDescent="0.2">
      <c r="B37" s="46" t="s">
        <v>8</v>
      </c>
      <c r="C37" s="47"/>
      <c r="D37" s="47"/>
      <c r="E37" s="47"/>
      <c r="F37" s="47"/>
      <c r="G37" s="47"/>
      <c r="H37" s="47"/>
      <c r="I37" s="47"/>
      <c r="J37" s="47"/>
      <c r="K37" s="48"/>
      <c r="L37" s="10"/>
    </row>
    <row r="38" spans="2:12" ht="28.15" customHeight="1" x14ac:dyDescent="0.25">
      <c r="B38" s="36"/>
      <c r="C38" s="11"/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/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.75" x14ac:dyDescent="0.25">
      <c r="B40" s="36"/>
      <c r="C40" s="11" t="s">
        <v>0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36"/>
      <c r="C41" s="11" t="s">
        <v>1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36"/>
      <c r="C42" s="11" t="s">
        <v>2</v>
      </c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" x14ac:dyDescent="0.2">
      <c r="B43" s="37"/>
      <c r="C43" s="10"/>
      <c r="D43" s="10"/>
      <c r="E43" s="10"/>
      <c r="F43" s="37"/>
      <c r="G43" s="10"/>
      <c r="H43" s="10"/>
      <c r="I43" s="10"/>
      <c r="J43" s="10"/>
      <c r="K43" s="10"/>
      <c r="L43" s="10"/>
    </row>
    <row r="44" spans="2:12" ht="29.25" customHeight="1" x14ac:dyDescent="0.2">
      <c r="B44" s="37"/>
      <c r="C44" s="10"/>
      <c r="D44" s="10"/>
      <c r="E44" s="10"/>
      <c r="F44" s="37"/>
      <c r="G44" s="10"/>
      <c r="H44" s="10"/>
      <c r="I44" s="10"/>
      <c r="J44" s="10"/>
      <c r="K44" s="10"/>
      <c r="L44" s="10"/>
    </row>
    <row r="45" spans="2:12" ht="15" x14ac:dyDescent="0.2">
      <c r="B45" s="37"/>
      <c r="C45" s="10"/>
      <c r="D45" s="10"/>
      <c r="E45" s="10"/>
      <c r="F45" s="37"/>
      <c r="G45" s="10"/>
      <c r="H45" s="10"/>
      <c r="I45" s="10"/>
      <c r="J45" s="10"/>
      <c r="K45" s="10"/>
      <c r="L45" s="10"/>
    </row>
    <row r="47" spans="2:12" ht="49.5" customHeight="1" x14ac:dyDescent="0.2"/>
    <row r="48" spans="2:12" x14ac:dyDescent="0.2">
      <c r="B48" s="3"/>
    </row>
    <row r="49" spans="2:11" s="4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9:C9"/>
    <mergeCell ref="B11:C11"/>
    <mergeCell ref="B12:C12"/>
    <mergeCell ref="B37:K37"/>
    <mergeCell ref="B32:K32"/>
    <mergeCell ref="B35:K35"/>
    <mergeCell ref="B34:K34"/>
    <mergeCell ref="B36:K36"/>
    <mergeCell ref="B30:K30"/>
    <mergeCell ref="B31:K31"/>
    <mergeCell ref="B29:K29"/>
    <mergeCell ref="B15:K15"/>
    <mergeCell ref="B16:K17"/>
    <mergeCell ref="B28:K28"/>
    <mergeCell ref="B27:K27"/>
    <mergeCell ref="B33:K3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2026-01-19T10:43:50Z</cp:lastPrinted>
  <dcterms:created xsi:type="dcterms:W3CDTF">2002-11-08T11:04:29Z</dcterms:created>
  <dcterms:modified xsi:type="dcterms:W3CDTF">2026-01-22T08:04:33Z</dcterms:modified>
</cp:coreProperties>
</file>