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\Bez cen\"/>
    </mc:Choice>
  </mc:AlternateContent>
  <xr:revisionPtr revIDLastSave="0" documentId="13_ncr:1_{CDA769EB-C899-4016-849F-FEFF1A05566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Arkusz1!$A$1:$L$42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24" i="1" l="1"/>
  <c r="J24" i="1" s="1"/>
  <c r="I23" i="1"/>
  <c r="J23" i="1" s="1"/>
  <c r="I22" i="1"/>
  <c r="J22" i="1" s="1"/>
  <c r="I21" i="1"/>
  <c r="J21" i="1" s="1"/>
  <c r="J20" i="1"/>
  <c r="I20" i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0" i="1" l="1"/>
  <c r="I11" i="1"/>
  <c r="I12" i="1"/>
  <c r="I9" i="1"/>
  <c r="J9" i="1" s="1"/>
  <c r="J11" i="1" l="1"/>
  <c r="J12" i="1"/>
  <c r="A25" i="1" l="1"/>
  <c r="J10" i="1"/>
  <c r="J25" i="1" l="1"/>
</calcChain>
</file>

<file path=xl/sharedStrings.xml><?xml version="1.0" encoding="utf-8"?>
<sst xmlns="http://schemas.openxmlformats.org/spreadsheetml/2006/main" count="75" uniqueCount="47">
  <si>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</si>
  <si>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</si>
  <si>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</si>
  <si>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</si>
  <si>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</si>
  <si>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</si>
  <si>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</si>
  <si>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</si>
  <si>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</si>
  <si>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</si>
  <si>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</si>
  <si>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</si>
  <si>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</si>
  <si>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</si>
  <si>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</si>
  <si>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</si>
  <si>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</si>
  <si>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</si>
  <si>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</si>
  <si>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</si>
  <si>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</si>
  <si>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</si>
  <si>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</si>
  <si>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</si>
  <si>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</si>
  <si>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TZ.220.8.2026.2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</si>
  <si>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</si>
  <si>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Diater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</si>
  <si>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Diater</t>
  </si>
  <si>
    <t>Gluten 2ml</t>
  </si>
  <si>
    <t>op</t>
  </si>
  <si>
    <t>szt</t>
  </si>
  <si>
    <t>Lancety (op = 200szt)</t>
  </si>
  <si>
    <t>Kontrola dodatnia 2ml - test punktowy</t>
  </si>
  <si>
    <t>Kontrola ujemna 2ml - test punktowy</t>
  </si>
  <si>
    <t>Trawy uprawne 2ml - test punktowy</t>
  </si>
  <si>
    <t>Trawy dzikie 2ml - test punktowy</t>
  </si>
  <si>
    <t>Babka lancetowata 2ml - test punktowy</t>
  </si>
  <si>
    <t>Brzoza 2ml - test punktowy</t>
  </si>
  <si>
    <t>Olsza czarna 2ml - test punktowy</t>
  </si>
  <si>
    <t>Roztocza D.F. mączne 2ml - test punktowy</t>
  </si>
  <si>
    <t>Roztocza D.P. kurzu domowego 2ml - test punktowy</t>
  </si>
  <si>
    <t>Ambrosia artemisifolia 2ml - test punktowy</t>
  </si>
  <si>
    <t>Mleko krowie​ 2ml - test punktowy</t>
  </si>
  <si>
    <t>Alternaria 1ml - test punktowy</t>
  </si>
  <si>
    <t>Kropidlak popielaty 1ml - test punktowy</t>
  </si>
  <si>
    <t>Cladosporium herbarum 1ml - test punktowy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</si>
</sst>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sz val="12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topLeftCell="A4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9" t="s">
        <v>26</v>
      </c>
      <c r="B6" s="60"/>
      <c r="C6" s="60"/>
      <c r="D6" s="60"/>
      <c r="E6" s="60"/>
      <c r="F6" s="60"/>
      <c r="G6" s="60"/>
      <c r="H6" s="60"/>
      <c r="I6" s="60"/>
      <c r="J6" s="61"/>
    </row>
    <row r="7" spans="1:10" s="10" customFormat="1" ht="21.75" customHeight="1" x14ac:dyDescent="0.2">
      <c r="A7" s="38" t="s">
        <v>27</v>
      </c>
      <c r="B7" s="55"/>
      <c r="C7" s="55"/>
      <c r="D7" s="55"/>
      <c r="E7" s="55"/>
      <c r="F7" s="55"/>
      <c r="G7" s="55"/>
      <c r="H7" s="55"/>
      <c r="I7" s="55"/>
      <c r="J7" s="56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33</v>
      </c>
      <c r="C9" s="1" t="s">
        <v>28</v>
      </c>
      <c r="D9" s="4">
        <v>1306187</v>
      </c>
      <c r="E9" s="1" t="s">
        <v>31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34</v>
      </c>
      <c r="C10" s="1" t="s">
        <v>28</v>
      </c>
      <c r="D10" s="4">
        <v>1306186</v>
      </c>
      <c r="E10" s="1" t="s">
        <v>31</v>
      </c>
      <c r="F10" s="36">
        <v>2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35</v>
      </c>
      <c r="C11" s="1" t="s">
        <v>28</v>
      </c>
      <c r="D11" s="4">
        <v>1304761</v>
      </c>
      <c r="E11" s="1" t="s">
        <v>31</v>
      </c>
      <c r="F11" s="36">
        <v>2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x14ac:dyDescent="0.2">
      <c r="A12" s="3">
        <v>4</v>
      </c>
      <c r="B12" s="1" t="s">
        <v>36</v>
      </c>
      <c r="C12" s="1" t="s">
        <v>28</v>
      </c>
      <c r="D12" s="4">
        <v>1304760</v>
      </c>
      <c r="E12" s="1" t="s">
        <v>31</v>
      </c>
      <c r="F12" s="36">
        <v>2</v>
      </c>
      <c r="G12" s="11"/>
      <c r="H12" s="12"/>
      <c r="I12" s="8">
        <f t="shared" si="0"/>
        <v>0</v>
      </c>
      <c r="J12" s="9">
        <f t="shared" si="1"/>
        <v>0</v>
      </c>
    </row>
    <row r="13" spans="1:10" s="35" customFormat="1" ht="21.75" customHeight="1" x14ac:dyDescent="0.2">
      <c r="A13" s="3">
        <v>5</v>
      </c>
      <c r="B13" s="1" t="s">
        <v>37</v>
      </c>
      <c r="C13" s="1" t="s">
        <v>28</v>
      </c>
      <c r="D13" s="4">
        <v>1304786</v>
      </c>
      <c r="E13" s="1" t="s">
        <v>31</v>
      </c>
      <c r="F13" s="36">
        <v>2</v>
      </c>
      <c r="G13" s="11"/>
      <c r="H13" s="12"/>
      <c r="I13" s="8">
        <f t="shared" ref="I13:I24" si="2">ROUND(G13*(1+H13),2)</f>
        <v>0</v>
      </c>
      <c r="J13" s="9">
        <f t="shared" ref="J13:J24" si="3">F13*I13</f>
        <v>0</v>
      </c>
    </row>
    <row r="14" spans="1:10" s="35" customFormat="1" ht="21.75" customHeight="1" x14ac:dyDescent="0.2">
      <c r="A14" s="3">
        <v>6</v>
      </c>
      <c r="B14" s="1" t="s">
        <v>38</v>
      </c>
      <c r="C14" s="1" t="s">
        <v>28</v>
      </c>
      <c r="D14" s="4">
        <v>1304754</v>
      </c>
      <c r="E14" s="1" t="s">
        <v>31</v>
      </c>
      <c r="F14" s="36">
        <v>2</v>
      </c>
      <c r="G14" s="11"/>
      <c r="H14" s="12"/>
      <c r="I14" s="8">
        <f t="shared" si="2"/>
        <v>0</v>
      </c>
      <c r="J14" s="9">
        <f t="shared" si="3"/>
        <v>0</v>
      </c>
    </row>
    <row r="15" spans="1:10" s="35" customFormat="1" ht="21.75" customHeight="1" x14ac:dyDescent="0.2">
      <c r="A15" s="3">
        <v>7</v>
      </c>
      <c r="B15" s="1" t="s">
        <v>39</v>
      </c>
      <c r="C15" s="1" t="s">
        <v>28</v>
      </c>
      <c r="D15" s="4">
        <v>1304749</v>
      </c>
      <c r="E15" s="1" t="s">
        <v>31</v>
      </c>
      <c r="F15" s="36">
        <v>2</v>
      </c>
      <c r="G15" s="11"/>
      <c r="H15" s="12"/>
      <c r="I15" s="8">
        <f t="shared" si="2"/>
        <v>0</v>
      </c>
      <c r="J15" s="9">
        <f t="shared" si="3"/>
        <v>0</v>
      </c>
    </row>
    <row r="16" spans="1:10" s="35" customFormat="1" ht="30" customHeight="1" x14ac:dyDescent="0.2">
      <c r="A16" s="3">
        <v>8</v>
      </c>
      <c r="B16" s="1" t="s">
        <v>40</v>
      </c>
      <c r="C16" s="1" t="s">
        <v>28</v>
      </c>
      <c r="D16" s="4">
        <v>1304802</v>
      </c>
      <c r="E16" s="1" t="s">
        <v>31</v>
      </c>
      <c r="F16" s="36">
        <v>2</v>
      </c>
      <c r="G16" s="11"/>
      <c r="H16" s="12"/>
      <c r="I16" s="8">
        <f t="shared" si="2"/>
        <v>0</v>
      </c>
      <c r="J16" s="9">
        <f t="shared" si="3"/>
        <v>0</v>
      </c>
    </row>
    <row r="17" spans="1:10" s="35" customFormat="1" ht="30" customHeight="1" x14ac:dyDescent="0.2">
      <c r="A17" s="3">
        <v>9</v>
      </c>
      <c r="B17" s="1" t="s">
        <v>41</v>
      </c>
      <c r="C17" s="1" t="s">
        <v>28</v>
      </c>
      <c r="D17" s="4">
        <v>1304801</v>
      </c>
      <c r="E17" s="1" t="s">
        <v>31</v>
      </c>
      <c r="F17" s="36">
        <v>2</v>
      </c>
      <c r="G17" s="11"/>
      <c r="H17" s="12"/>
      <c r="I17" s="8">
        <f t="shared" si="2"/>
        <v>0</v>
      </c>
      <c r="J17" s="9">
        <f t="shared" si="3"/>
        <v>0</v>
      </c>
    </row>
    <row r="18" spans="1:10" s="35" customFormat="1" ht="30" customHeight="1" x14ac:dyDescent="0.2">
      <c r="A18" s="3">
        <v>10</v>
      </c>
      <c r="B18" s="1" t="s">
        <v>42</v>
      </c>
      <c r="C18" s="1" t="s">
        <v>28</v>
      </c>
      <c r="D18" s="4">
        <v>1307280</v>
      </c>
      <c r="E18" s="1" t="s">
        <v>31</v>
      </c>
      <c r="F18" s="36">
        <v>2</v>
      </c>
      <c r="G18" s="11"/>
      <c r="H18" s="12"/>
      <c r="I18" s="8">
        <f t="shared" si="2"/>
        <v>0</v>
      </c>
      <c r="J18" s="9">
        <f t="shared" si="3"/>
        <v>0</v>
      </c>
    </row>
    <row r="19" spans="1:10" s="35" customFormat="1" ht="21.75" customHeight="1" x14ac:dyDescent="0.2">
      <c r="A19" s="3">
        <v>11</v>
      </c>
      <c r="B19" s="1" t="s">
        <v>29</v>
      </c>
      <c r="C19" s="1" t="s">
        <v>28</v>
      </c>
      <c r="D19" s="4">
        <v>1306167</v>
      </c>
      <c r="E19" s="1" t="s">
        <v>31</v>
      </c>
      <c r="F19" s="36">
        <v>2</v>
      </c>
      <c r="G19" s="11"/>
      <c r="H19" s="12"/>
      <c r="I19" s="8">
        <f t="shared" si="2"/>
        <v>0</v>
      </c>
      <c r="J19" s="9">
        <f t="shared" si="3"/>
        <v>0</v>
      </c>
    </row>
    <row r="20" spans="1:10" s="35" customFormat="1" ht="21.75" customHeight="1" x14ac:dyDescent="0.2">
      <c r="A20" s="3">
        <v>12</v>
      </c>
      <c r="B20" s="1" t="s">
        <v>43</v>
      </c>
      <c r="C20" s="1" t="s">
        <v>28</v>
      </c>
      <c r="D20" s="4">
        <v>1304867</v>
      </c>
      <c r="E20" s="1" t="s">
        <v>31</v>
      </c>
      <c r="F20" s="36">
        <v>2</v>
      </c>
      <c r="G20" s="11"/>
      <c r="H20" s="12"/>
      <c r="I20" s="8">
        <f t="shared" si="2"/>
        <v>0</v>
      </c>
      <c r="J20" s="9">
        <f t="shared" si="3"/>
        <v>0</v>
      </c>
    </row>
    <row r="21" spans="1:10" s="35" customFormat="1" ht="21.75" customHeight="1" x14ac:dyDescent="0.2">
      <c r="A21" s="3">
        <v>13</v>
      </c>
      <c r="B21" s="1" t="s">
        <v>44</v>
      </c>
      <c r="C21" s="1" t="s">
        <v>28</v>
      </c>
      <c r="D21" s="4">
        <v>1304814</v>
      </c>
      <c r="E21" s="1" t="s">
        <v>31</v>
      </c>
      <c r="F21" s="36">
        <v>2</v>
      </c>
      <c r="G21" s="11"/>
      <c r="H21" s="12"/>
      <c r="I21" s="8">
        <f t="shared" si="2"/>
        <v>0</v>
      </c>
      <c r="J21" s="9">
        <f t="shared" si="3"/>
        <v>0</v>
      </c>
    </row>
    <row r="22" spans="1:10" s="35" customFormat="1" ht="21.75" customHeight="1" x14ac:dyDescent="0.2">
      <c r="A22" s="3">
        <v>14</v>
      </c>
      <c r="B22" s="37" t="s">
        <v>45</v>
      </c>
      <c r="C22" s="1" t="s">
        <v>28</v>
      </c>
      <c r="D22" s="4">
        <v>1304815</v>
      </c>
      <c r="E22" s="1" t="s">
        <v>31</v>
      </c>
      <c r="F22" s="36">
        <v>2</v>
      </c>
      <c r="G22" s="11"/>
      <c r="H22" s="12"/>
      <c r="I22" s="8">
        <f t="shared" si="2"/>
        <v>0</v>
      </c>
      <c r="J22" s="9">
        <f t="shared" si="3"/>
        <v>0</v>
      </c>
    </row>
    <row r="23" spans="1:10" s="35" customFormat="1" ht="30" customHeight="1" x14ac:dyDescent="0.2">
      <c r="A23" s="3">
        <v>15</v>
      </c>
      <c r="B23" s="1" t="s">
        <v>46</v>
      </c>
      <c r="C23" s="1" t="s">
        <v>28</v>
      </c>
      <c r="D23" s="4">
        <v>1304818</v>
      </c>
      <c r="E23" s="1" t="s">
        <v>31</v>
      </c>
      <c r="F23" s="36">
        <v>2</v>
      </c>
      <c r="G23" s="11"/>
      <c r="H23" s="12"/>
      <c r="I23" s="8">
        <f t="shared" si="2"/>
        <v>0</v>
      </c>
      <c r="J23" s="9">
        <f t="shared" si="3"/>
        <v>0</v>
      </c>
    </row>
    <row r="24" spans="1:10" s="35" customFormat="1" ht="21.75" customHeight="1" thickBot="1" x14ac:dyDescent="0.25">
      <c r="A24" s="3">
        <v>16</v>
      </c>
      <c r="B24" s="1" t="s">
        <v>32</v>
      </c>
      <c r="C24" s="1"/>
      <c r="D24" s="4"/>
      <c r="E24" s="1" t="s">
        <v>30</v>
      </c>
      <c r="F24" s="36">
        <v>9</v>
      </c>
      <c r="G24" s="11"/>
      <c r="H24" s="12"/>
      <c r="I24" s="8">
        <f t="shared" si="2"/>
        <v>0</v>
      </c>
      <c r="J24" s="9">
        <f t="shared" si="3"/>
        <v>0</v>
      </c>
    </row>
    <row r="25" spans="1:10" s="30" customFormat="1" ht="21.75" customHeight="1" thickBot="1" x14ac:dyDescent="0.25">
      <c r="A25" s="57" t="str">
        <f>"Razem wartość brutto "&amp;A6</f>
        <v>Razem wartość brutto Część 6</v>
      </c>
      <c r="B25" s="58"/>
      <c r="C25" s="65"/>
      <c r="D25" s="66"/>
      <c r="E25" s="66"/>
      <c r="F25" s="66"/>
      <c r="G25" s="66"/>
      <c r="H25" s="66"/>
      <c r="I25" s="67"/>
      <c r="J25" s="29">
        <f>SUM(J9:J24)</f>
        <v>0</v>
      </c>
    </row>
    <row r="26" spans="1:10" s="10" customFormat="1" ht="21.75" customHeight="1" x14ac:dyDescent="0.2">
      <c r="A26" s="62"/>
      <c r="B26" s="63"/>
      <c r="C26" s="63"/>
      <c r="D26" s="63"/>
      <c r="E26" s="63"/>
      <c r="F26" s="63"/>
      <c r="G26" s="63"/>
      <c r="H26" s="63"/>
      <c r="I26" s="63"/>
      <c r="J26" s="64"/>
    </row>
    <row r="27" spans="1:10" s="10" customFormat="1" ht="21.75" customHeight="1" x14ac:dyDescent="0.2">
      <c r="A27" s="38" t="s">
        <v>6</v>
      </c>
      <c r="B27" s="49"/>
      <c r="C27" s="49"/>
      <c r="D27" s="49"/>
      <c r="E27" s="49"/>
      <c r="F27" s="49"/>
      <c r="G27" s="49"/>
      <c r="H27" s="49"/>
      <c r="I27" s="49"/>
      <c r="J27" s="50"/>
    </row>
    <row r="28" spans="1:10" s="10" customFormat="1" ht="21.75" customHeight="1" x14ac:dyDescent="0.2">
      <c r="A28" s="38" t="s">
        <v>8</v>
      </c>
      <c r="B28" s="49"/>
      <c r="C28" s="49"/>
      <c r="D28" s="49"/>
      <c r="E28" s="49"/>
      <c r="F28" s="49"/>
      <c r="G28" s="49"/>
      <c r="H28" s="49"/>
      <c r="I28" s="49"/>
      <c r="J28" s="50"/>
    </row>
    <row r="29" spans="1:10" s="10" customFormat="1" ht="30.75" customHeight="1" x14ac:dyDescent="0.2">
      <c r="A29" s="38" t="s">
        <v>5</v>
      </c>
      <c r="B29" s="39"/>
      <c r="C29" s="39"/>
      <c r="D29" s="39"/>
      <c r="E29" s="39"/>
      <c r="F29" s="40"/>
      <c r="G29" s="40"/>
      <c r="H29" s="40"/>
      <c r="I29" s="40"/>
      <c r="J29" s="41"/>
    </row>
    <row r="30" spans="1:10" s="10" customFormat="1" ht="21.75" customHeight="1" x14ac:dyDescent="0.2">
      <c r="A30" s="51" t="s">
        <v>2</v>
      </c>
      <c r="B30" s="40"/>
      <c r="C30" s="40"/>
      <c r="D30" s="40"/>
      <c r="E30" s="40"/>
      <c r="F30" s="40"/>
      <c r="G30" s="40"/>
      <c r="H30" s="40"/>
      <c r="I30" s="40"/>
      <c r="J30" s="41"/>
    </row>
    <row r="31" spans="1:10" s="10" customFormat="1" ht="80.099999999999994" customHeight="1" x14ac:dyDescent="0.2">
      <c r="A31" s="38" t="s">
        <v>22</v>
      </c>
      <c r="B31" s="49"/>
      <c r="C31" s="49"/>
      <c r="D31" s="49"/>
      <c r="E31" s="49"/>
      <c r="F31" s="49"/>
      <c r="G31" s="49"/>
      <c r="H31" s="49"/>
      <c r="I31" s="49"/>
      <c r="J31" s="50"/>
    </row>
    <row r="32" spans="1:10" s="10" customFormat="1" ht="65.099999999999994" customHeight="1" x14ac:dyDescent="0.2">
      <c r="A32" s="52" t="s">
        <v>20</v>
      </c>
      <c r="B32" s="53"/>
      <c r="C32" s="53"/>
      <c r="D32" s="53"/>
      <c r="E32" s="53"/>
      <c r="F32" s="53"/>
      <c r="G32" s="53"/>
      <c r="H32" s="53"/>
      <c r="I32" s="53"/>
      <c r="J32" s="54"/>
    </row>
    <row r="33" spans="1:10" s="10" customFormat="1" ht="21.75" customHeight="1" x14ac:dyDescent="0.2">
      <c r="A33" s="38" t="s">
        <v>21</v>
      </c>
      <c r="B33" s="49"/>
      <c r="C33" s="49"/>
      <c r="D33" s="49"/>
      <c r="E33" s="49"/>
      <c r="F33" s="49"/>
      <c r="G33" s="49"/>
      <c r="H33" s="49"/>
      <c r="I33" s="49"/>
      <c r="J33" s="50"/>
    </row>
    <row r="34" spans="1:10" s="10" customFormat="1" ht="21.75" customHeight="1" x14ac:dyDescent="0.2">
      <c r="A34" s="47" t="s">
        <v>3</v>
      </c>
      <c r="B34" s="39"/>
      <c r="C34" s="39"/>
      <c r="D34" s="39"/>
      <c r="E34" s="39"/>
      <c r="F34" s="39"/>
      <c r="G34" s="39"/>
      <c r="H34" s="39"/>
      <c r="I34" s="39"/>
      <c r="J34" s="48"/>
    </row>
    <row r="35" spans="1:10" s="10" customFormat="1" ht="33" customHeight="1" x14ac:dyDescent="0.2">
      <c r="A35" s="38" t="s">
        <v>9</v>
      </c>
      <c r="B35" s="42"/>
      <c r="C35" s="42"/>
      <c r="D35" s="42"/>
      <c r="E35" s="42"/>
      <c r="F35" s="42"/>
      <c r="G35" s="42"/>
      <c r="H35" s="42"/>
      <c r="I35" s="42"/>
      <c r="J35" s="43"/>
    </row>
    <row r="36" spans="1:10" s="10" customFormat="1" ht="21.75" customHeight="1" x14ac:dyDescent="0.2">
      <c r="A36" s="47" t="s">
        <v>23</v>
      </c>
      <c r="B36" s="39"/>
      <c r="C36" s="39"/>
      <c r="D36" s="39"/>
      <c r="E36" s="39"/>
      <c r="F36" s="39"/>
      <c r="G36" s="39"/>
      <c r="H36" s="39"/>
      <c r="I36" s="39"/>
      <c r="J36" s="48"/>
    </row>
    <row r="37" spans="1:10" ht="21.75" customHeight="1" x14ac:dyDescent="0.2">
      <c r="A37" s="44" t="s">
        <v>24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0" ht="21.75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</row>
    <row r="39" spans="1:10" ht="21.75" customHeight="1" x14ac:dyDescent="0.25">
      <c r="A39" s="19"/>
      <c r="B39" s="18"/>
      <c r="C39" s="18"/>
      <c r="D39" s="18"/>
      <c r="E39" s="18"/>
      <c r="F39" s="18"/>
      <c r="G39" s="18"/>
      <c r="H39" s="18"/>
      <c r="I39" s="18"/>
      <c r="J39" s="17"/>
    </row>
    <row r="40" spans="1:10" ht="21.75" customHeight="1" x14ac:dyDescent="0.25">
      <c r="A40" s="19"/>
      <c r="B40" s="18"/>
      <c r="C40" s="18"/>
      <c r="D40" s="18"/>
      <c r="E40" s="18"/>
      <c r="F40" s="18"/>
      <c r="G40" s="18"/>
      <c r="H40" s="18"/>
      <c r="I40" s="18"/>
      <c r="J40" s="17"/>
    </row>
    <row r="41" spans="1:10" ht="21.75" customHeight="1" x14ac:dyDescent="0.25">
      <c r="A41" s="19"/>
      <c r="B41" s="18"/>
      <c r="C41" s="18"/>
      <c r="D41" s="18"/>
      <c r="E41" s="20"/>
      <c r="F41" s="18"/>
      <c r="G41" s="18"/>
      <c r="H41" s="18"/>
      <c r="I41" s="18"/>
      <c r="J41" s="17"/>
    </row>
    <row r="43" spans="1:10" ht="21.75" customHeight="1" x14ac:dyDescent="0.2">
      <c r="A43" s="23"/>
    </row>
    <row r="44" spans="1:10" ht="21.75" customHeight="1" x14ac:dyDescent="0.2">
      <c r="A44" s="23"/>
    </row>
    <row r="45" spans="1:10" ht="21.75" customHeight="1" x14ac:dyDescent="0.2">
      <c r="A45" s="23"/>
    </row>
    <row r="47" spans="1:10" ht="21.75" customHeight="1" x14ac:dyDescent="0.2">
      <c r="A47" s="24"/>
    </row>
    <row r="48" spans="1:10" s="22" customFormat="1" ht="21.75" customHeight="1" x14ac:dyDescent="0.2">
      <c r="A48" s="21"/>
      <c r="B48" s="2"/>
      <c r="C48" s="2"/>
      <c r="D48" s="2"/>
      <c r="E48" s="21"/>
      <c r="F48" s="2"/>
      <c r="G48" s="2"/>
      <c r="H48" s="2"/>
      <c r="I48" s="2"/>
    </row>
  </sheetData>
  <mergeCells count="16">
    <mergeCell ref="A7:J7"/>
    <mergeCell ref="A25:B25"/>
    <mergeCell ref="A28:J28"/>
    <mergeCell ref="A6:J6"/>
    <mergeCell ref="A27:J27"/>
    <mergeCell ref="A26:J26"/>
    <mergeCell ref="C25:I25"/>
    <mergeCell ref="A29:J29"/>
    <mergeCell ref="A35:J35"/>
    <mergeCell ref="A37:J38"/>
    <mergeCell ref="A36:J36"/>
    <mergeCell ref="A31:J31"/>
    <mergeCell ref="A34:J34"/>
    <mergeCell ref="A33:J33"/>
    <mergeCell ref="A30:J30"/>
    <mergeCell ref="A32:J3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2026-01-23T11:21:46Z</dcterms:modified>
</cp:coreProperties>
</file>