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7.2026.1\BC 2026.1\"/>
    </mc:Choice>
  </mc:AlternateContent>
  <xr:revisionPtr revIDLastSave="0" documentId="13_ncr:1_{825B3FB3-2C38-4F92-B640-3CF481E30A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K16" i="1" s="1"/>
  <c r="J14" i="1"/>
  <c r="K14" i="1" s="1"/>
  <c r="J15" i="1"/>
  <c r="K15" i="1" s="1"/>
  <c r="J13" i="1" l="1"/>
  <c r="K13" i="1" l="1"/>
  <c r="C17" i="1" l="1"/>
  <c r="K17" i="1" l="1"/>
</calcChain>
</file>

<file path=xl/sharedStrings.xml><?xml version="1.0" encoding="utf-8"?>
<sst xmlns="http://schemas.openxmlformats.org/spreadsheetml/2006/main" count="46" uniqueCount="40">
  <si>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</si>
  <si>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</si>
  <si>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</si>
  <si>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</si>
  <si>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</si>
  <si>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</si>
  <si>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</si>
  <si>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</si>
  <si>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</si>
  <si>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</si>
  <si>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</si>
  <si>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</si>
  <si>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</si>
  <si>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</si>
  <si>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</si>
  <si>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</si>
  <si>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</si>
  <si>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</si>
  <si>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</si>
  <si>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</si>
  <si>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</si>
  <si>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</si>
  <si>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</si>
  <si>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</si>
  <si>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t>Wraz ze złozoną ofertą należy przesłać podpisane oświadczenie DNSH - załącznik nr 1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</si>
  <si>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</si>
  <si>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</si>
  <si>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R&amp;D systems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</si>
  <si>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</si>
  <si>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DLB50</t>
  </si>
  <si>
    <t>D2300B</t>
  </si>
  <si>
    <t>DTA00D</t>
  </si>
  <si>
    <t>DRP300</t>
  </si>
  <si>
    <t>Human IL-1 beta/IL-1F2 ELISA Kit - Quantikine</t>
  </si>
  <si>
    <t>1 Kit</t>
  </si>
  <si>
    <t>Human IL-23 ELISA Kit - Quantikine</t>
  </si>
  <si>
    <t>Human TNF-alpha ELISA Kit - Quantikine</t>
  </si>
  <si>
    <t>Human Total Adiponectin/Acrp30 ELISA Kit - Quantikine</t>
  </si>
  <si>
    <t>TZ.220.7.2026.1</t>
  </si>
  <si>
    <t>Część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</si>
</sst>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38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10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22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39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27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12</v>
      </c>
      <c r="C12" s="46" t="s">
        <v>13</v>
      </c>
      <c r="D12" s="46" t="s">
        <v>14</v>
      </c>
      <c r="E12" s="46" t="s">
        <v>15</v>
      </c>
      <c r="F12" s="46" t="s">
        <v>21</v>
      </c>
      <c r="G12" s="46" t="s">
        <v>16</v>
      </c>
      <c r="H12" s="46" t="s">
        <v>20</v>
      </c>
      <c r="I12" s="46" t="s">
        <v>17</v>
      </c>
      <c r="J12" s="46" t="s">
        <v>18</v>
      </c>
      <c r="K12" s="47" t="s">
        <v>19</v>
      </c>
      <c r="L12" s="10"/>
    </row>
    <row r="13" spans="2:12" ht="18.75" x14ac:dyDescent="0.2">
      <c r="B13" s="30">
        <v>1</v>
      </c>
      <c r="C13" s="31" t="s">
        <v>33</v>
      </c>
      <c r="D13" s="32" t="s">
        <v>28</v>
      </c>
      <c r="E13" s="33" t="s">
        <v>29</v>
      </c>
      <c r="F13" s="32" t="s">
        <v>34</v>
      </c>
      <c r="G13" s="34">
        <v>8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35</v>
      </c>
      <c r="D14" s="32" t="s">
        <v>28</v>
      </c>
      <c r="E14" s="33" t="s">
        <v>30</v>
      </c>
      <c r="F14" s="32" t="s">
        <v>34</v>
      </c>
      <c r="G14" s="34">
        <v>8</v>
      </c>
      <c r="H14" s="35"/>
      <c r="I14" s="36"/>
      <c r="J14" s="37">
        <f t="shared" ref="J14:J15" si="0">ROUND(H14*(1+I14),2)</f>
        <v>0</v>
      </c>
      <c r="K14" s="38">
        <f t="shared" ref="K14:K15" si="1">J14*G14</f>
        <v>0</v>
      </c>
      <c r="L14" s="10"/>
    </row>
    <row r="15" spans="2:12" ht="18.75" x14ac:dyDescent="0.2">
      <c r="B15" s="30">
        <v>3</v>
      </c>
      <c r="C15" s="31" t="s">
        <v>36</v>
      </c>
      <c r="D15" s="32" t="s">
        <v>28</v>
      </c>
      <c r="E15" s="33" t="s">
        <v>31</v>
      </c>
      <c r="F15" s="32" t="s">
        <v>34</v>
      </c>
      <c r="G15" s="34">
        <v>8</v>
      </c>
      <c r="H15" s="35"/>
      <c r="I15" s="36"/>
      <c r="J15" s="37">
        <f t="shared" si="0"/>
        <v>0</v>
      </c>
      <c r="K15" s="38">
        <f t="shared" si="1"/>
        <v>0</v>
      </c>
      <c r="L15" s="10"/>
    </row>
    <row r="16" spans="2:12" ht="38.25" thickBot="1" x14ac:dyDescent="0.25">
      <c r="B16" s="30">
        <v>4</v>
      </c>
      <c r="C16" s="31" t="s">
        <v>37</v>
      </c>
      <c r="D16" s="32" t="s">
        <v>28</v>
      </c>
      <c r="E16" s="33" t="s">
        <v>32</v>
      </c>
      <c r="F16" s="32" t="s">
        <v>34</v>
      </c>
      <c r="G16" s="34">
        <v>8</v>
      </c>
      <c r="H16" s="35"/>
      <c r="I16" s="36"/>
      <c r="J16" s="37">
        <f t="shared" ref="J16" si="2">ROUND(H16*(1+I16),2)</f>
        <v>0</v>
      </c>
      <c r="K16" s="38">
        <f t="shared" ref="K16" si="3">J16*G16</f>
        <v>0</v>
      </c>
      <c r="L16" s="10"/>
    </row>
    <row r="17" spans="2:12" ht="19.5" thickBot="1" x14ac:dyDescent="0.25">
      <c r="B17" s="39"/>
      <c r="C17" s="40" t="str">
        <f>"Razem wartość brutto "&amp;B9</f>
        <v>Razem wartość brutto Część 3</v>
      </c>
      <c r="D17" s="41"/>
      <c r="E17" s="42"/>
      <c r="F17" s="42"/>
      <c r="G17" s="42"/>
      <c r="H17" s="48"/>
      <c r="I17" s="42"/>
      <c r="J17" s="43"/>
      <c r="K17" s="44">
        <f>SUM(K13:K16)</f>
        <v>0</v>
      </c>
      <c r="L17" s="10"/>
    </row>
    <row r="18" spans="2:12" ht="15.75" x14ac:dyDescent="0.2">
      <c r="B18" s="14"/>
      <c r="C18" s="15"/>
      <c r="D18" s="15"/>
      <c r="E18" s="14"/>
      <c r="F18" s="14"/>
      <c r="G18" s="16"/>
      <c r="H18" s="16"/>
      <c r="I18" s="16"/>
      <c r="J18" s="17"/>
      <c r="K18" s="18"/>
      <c r="L18" s="10"/>
    </row>
    <row r="19" spans="2:12" ht="15.75" x14ac:dyDescent="0.2">
      <c r="B19" s="19"/>
      <c r="C19" s="20"/>
      <c r="D19" s="20"/>
      <c r="E19" s="19"/>
      <c r="F19" s="19"/>
      <c r="G19" s="21"/>
      <c r="H19" s="21"/>
      <c r="I19" s="21"/>
      <c r="J19" s="22"/>
      <c r="K19" s="23"/>
      <c r="L19" s="10"/>
    </row>
    <row r="20" spans="2:12" ht="12" customHeight="1" x14ac:dyDescent="0.2">
      <c r="B20" s="71"/>
      <c r="C20" s="72"/>
      <c r="D20" s="72"/>
      <c r="E20" s="72"/>
      <c r="F20" s="72"/>
      <c r="G20" s="72"/>
      <c r="H20" s="72"/>
      <c r="I20" s="72"/>
      <c r="J20" s="72"/>
      <c r="K20" s="73"/>
      <c r="L20" s="10"/>
    </row>
    <row r="21" spans="2:12" ht="20.25" customHeight="1" x14ac:dyDescent="0.2">
      <c r="B21" s="59" t="s">
        <v>24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15.75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30.75" customHeight="1" x14ac:dyDescent="0.2">
      <c r="B23" s="56" t="s">
        <v>9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28.5" customHeight="1" x14ac:dyDescent="0.2">
      <c r="B24" s="59" t="s">
        <v>5</v>
      </c>
      <c r="C24" s="60"/>
      <c r="D24" s="60"/>
      <c r="E24" s="60"/>
      <c r="F24" s="60"/>
      <c r="G24" s="60"/>
      <c r="H24" s="60"/>
      <c r="I24" s="60"/>
      <c r="J24" s="60"/>
      <c r="K24" s="61"/>
      <c r="L24" s="10"/>
    </row>
    <row r="25" spans="2:12" ht="71.25" customHeight="1" x14ac:dyDescent="0.2">
      <c r="B25" s="56" t="s">
        <v>25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.75" customHeight="1" x14ac:dyDescent="0.2">
      <c r="B26" s="56" t="s">
        <v>26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6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33" customHeight="1" x14ac:dyDescent="0.2">
      <c r="B28" s="56" t="s">
        <v>11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18" customHeight="1" x14ac:dyDescent="0.2">
      <c r="B29" s="53" t="s">
        <v>8</v>
      </c>
      <c r="C29" s="54"/>
      <c r="D29" s="54"/>
      <c r="E29" s="54"/>
      <c r="F29" s="54"/>
      <c r="G29" s="54"/>
      <c r="H29" s="54"/>
      <c r="I29" s="54"/>
      <c r="J29" s="54"/>
      <c r="K29" s="55"/>
      <c r="L29" s="10"/>
    </row>
    <row r="30" spans="2:12" ht="28.15" customHeight="1" x14ac:dyDescent="0.25">
      <c r="B30" s="24"/>
      <c r="C30" s="11"/>
      <c r="D30" s="11"/>
      <c r="E30" s="11"/>
      <c r="F30" s="11"/>
      <c r="G30" s="11"/>
      <c r="H30" s="11"/>
      <c r="I30" s="11"/>
      <c r="J30" s="25"/>
      <c r="K30" s="25"/>
      <c r="L30" s="10"/>
    </row>
    <row r="31" spans="2:12" ht="15.75" x14ac:dyDescent="0.25">
      <c r="B31" s="24"/>
      <c r="C31" s="26"/>
      <c r="D31" s="26"/>
      <c r="E31" s="26"/>
      <c r="F31" s="26"/>
      <c r="G31" s="26"/>
      <c r="H31" s="26"/>
      <c r="I31" s="26"/>
      <c r="J31" s="27"/>
      <c r="K31" s="27"/>
      <c r="L31" s="10"/>
    </row>
    <row r="32" spans="2:12" ht="15.75" x14ac:dyDescent="0.25">
      <c r="B32" s="24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28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29.25" customHeight="1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15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2:C2"/>
    <mergeCell ref="B3:C3"/>
    <mergeCell ref="B5:C5"/>
    <mergeCell ref="B6:C6"/>
    <mergeCell ref="B29:K29"/>
    <mergeCell ref="B25:K25"/>
    <mergeCell ref="B27:K27"/>
    <mergeCell ref="B26:K26"/>
    <mergeCell ref="B28:K28"/>
    <mergeCell ref="B23:K23"/>
    <mergeCell ref="B24:K24"/>
    <mergeCell ref="B22:K22"/>
    <mergeCell ref="B9:K9"/>
    <mergeCell ref="B10:K11"/>
    <mergeCell ref="B20:K20"/>
    <mergeCell ref="B21:K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7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2025-12-23T12:59:34Z</cp:lastPrinted>
  <dcterms:created xsi:type="dcterms:W3CDTF">2002-11-08T11:04:29Z</dcterms:created>
  <dcterms:modified xsi:type="dcterms:W3CDTF">2026-01-12T13:51:16Z</dcterms:modified>
</cp:coreProperties>
</file>