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4\BC\"/>
    </mc:Choice>
  </mc:AlternateContent>
  <xr:revisionPtr revIDLastSave="0" documentId="13_ncr:1_{80F66133-6057-4F22-B9EE-891831CBED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4" i="1"/>
  <c r="K14" i="1" s="1"/>
  <c r="J15" i="1"/>
  <c r="K15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<sst xmlns="http://schemas.openxmlformats.org/spreadsheetml/2006/main" count="40" uniqueCount="39">
  <si>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</si>
  <si>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</si>
  <si>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</si>
  <si>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</si>
  <si>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</si>
  <si>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</si>
  <si>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</si>
  <si>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</si>
  <si>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</si>
  <si>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</si>
  <si>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</si>
  <si>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</si>
  <si>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</si>
  <si>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</si>
  <si>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</si>
  <si>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</si>
  <si>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</si>
  <si>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</si>
  <si>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</si>
  <si>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</si>
  <si>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</si>
  <si>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</si>
  <si>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</si>
  <si>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</si>
  <si>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</si>
  <si>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</si>
  <si>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TZ.220.7.2026.4</t>
  </si>
  <si>
    <t>Preparat symulacyjny w postaci sprayu imitujący krew ludzką, przeznaczony do ćwiczeń z zakresu ratownictwa medycznego i symulacji urazów. Pojemność: 30 ml.</t>
  </si>
  <si>
    <t>Żel przewodzący do badań ultrasonograficznych, bezbarwny, bezwonny, nieklejący się. Odpowiedni do wszystkich typów głowic USG. Pojemność: 500 ml.</t>
  </si>
  <si>
    <t>Koncentrat do przygotowania sztucznej krwi, przeznaczony do ćwiczeń symulacyjnych masywnych krwotoków. Po rozcieńczeniu uzyskuje ok. 10 litrów gotowego preparatu</t>
  </si>
  <si>
    <t>Syntetyczna ciecz imitująca krew tętniczą, przeznaczona do stosowania w symulatorach medycznych i fantomach treningowych. Produkt gotowy do użycia.</t>
  </si>
  <si>
    <t>Preparat w formie zagęszczacza do symulowanej krwi oraz symulacji śluzu w drogach oddechowych, kompatybilny z produktami symulacyjnymi. Produkt bezpieczny i łatwy do czyszczenia.</t>
  </si>
  <si>
    <t xml:space="preserve">Opis przedmiotu zamówienia- formularz cenowy na dostawę wyrobów symulacji medycznej  do celów naukowo-badawczych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</si>
  <si>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30 ml</t>
  </si>
  <si>
    <t>500 ml</t>
  </si>
  <si>
    <t>Op.</t>
  </si>
  <si>
    <t>250 ml</t>
  </si>
  <si>
    <t>Część 3</t>
  </si>
  <si>
    <t>Należy wypełnić: kolumnę 3, 4, 7 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</si>
</sst>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3" fillId="3" borderId="4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1400736</xdr:colOff>
      <xdr:row>0</xdr:row>
      <xdr:rowOff>291353</xdr:rowOff>
    </xdr:from>
    <xdr:to>
      <xdr:col>8</xdr:col>
      <xdr:colOff>356360</xdr:colOff>
      <xdr:row>0</xdr:row>
      <xdr:rowOff>1479177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CC03406-616B-4019-9F80-47D2BFB5D6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207" y="291353"/>
          <a:ext cx="10733006" cy="118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79.425781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38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37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32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56.25" x14ac:dyDescent="0.2">
      <c r="B13" s="30">
        <v>1</v>
      </c>
      <c r="C13" s="31" t="s">
        <v>27</v>
      </c>
      <c r="D13" s="49"/>
      <c r="E13" s="50"/>
      <c r="F13" s="32" t="s">
        <v>33</v>
      </c>
      <c r="G13" s="33">
        <v>20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56.25" x14ac:dyDescent="0.2">
      <c r="B14" s="30">
        <v>2</v>
      </c>
      <c r="C14" s="31" t="s">
        <v>28</v>
      </c>
      <c r="D14" s="49"/>
      <c r="E14" s="50"/>
      <c r="F14" s="32" t="s">
        <v>34</v>
      </c>
      <c r="G14" s="33">
        <v>12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56.25" x14ac:dyDescent="0.2">
      <c r="B15" s="30">
        <v>3</v>
      </c>
      <c r="C15" s="31" t="s">
        <v>29</v>
      </c>
      <c r="D15" s="49"/>
      <c r="E15" s="50"/>
      <c r="F15" s="32" t="s">
        <v>35</v>
      </c>
      <c r="G15" s="33">
        <v>9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56.25" x14ac:dyDescent="0.2">
      <c r="B16" s="30">
        <v>4</v>
      </c>
      <c r="C16" s="31" t="s">
        <v>30</v>
      </c>
      <c r="D16" s="49"/>
      <c r="E16" s="50"/>
      <c r="F16" s="32" t="s">
        <v>36</v>
      </c>
      <c r="G16" s="33">
        <v>7</v>
      </c>
      <c r="H16" s="34"/>
      <c r="I16" s="35"/>
      <c r="J16" s="36">
        <f t="shared" ref="J16:J17" si="2">ROUND(H16*(1+I16),2)</f>
        <v>0</v>
      </c>
      <c r="K16" s="37">
        <f t="shared" ref="K16:K17" si="3">J16*G16</f>
        <v>0</v>
      </c>
      <c r="L16" s="10"/>
    </row>
    <row r="17" spans="2:12" ht="57" thickBot="1" x14ac:dyDescent="0.25">
      <c r="B17" s="30">
        <v>5</v>
      </c>
      <c r="C17" s="31" t="s">
        <v>31</v>
      </c>
      <c r="D17" s="49"/>
      <c r="E17" s="50"/>
      <c r="F17" s="32" t="s">
        <v>35</v>
      </c>
      <c r="G17" s="33">
        <v>3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19.5" thickBot="1" x14ac:dyDescent="0.25">
      <c r="B18" s="38"/>
      <c r="C18" s="39" t="str">
        <f>"Razem wartość brutto "&amp;B9</f>
        <v>Razem wartość brutto Część 3</v>
      </c>
      <c r="D18" s="40"/>
      <c r="E18" s="41"/>
      <c r="F18" s="41"/>
      <c r="G18" s="41"/>
      <c r="H18" s="47"/>
      <c r="I18" s="41"/>
      <c r="J18" s="42"/>
      <c r="K18" s="43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2"/>
      <c r="C21" s="73"/>
      <c r="D21" s="73"/>
      <c r="E21" s="73"/>
      <c r="F21" s="73"/>
      <c r="G21" s="73"/>
      <c r="H21" s="73"/>
      <c r="I21" s="73"/>
      <c r="J21" s="73"/>
      <c r="K21" s="74"/>
      <c r="L21" s="10"/>
    </row>
    <row r="22" spans="2:12" ht="20.25" customHeight="1" x14ac:dyDescent="0.2">
      <c r="B22" s="60" t="s">
        <v>23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15.75" x14ac:dyDescent="0.2">
      <c r="B23" s="57" t="s">
        <v>22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30.75" customHeight="1" x14ac:dyDescent="0.2">
      <c r="B24" s="57" t="s">
        <v>9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28.5" customHeight="1" x14ac:dyDescent="0.2">
      <c r="B25" s="60" t="s">
        <v>5</v>
      </c>
      <c r="C25" s="61"/>
      <c r="D25" s="61"/>
      <c r="E25" s="61"/>
      <c r="F25" s="61"/>
      <c r="G25" s="61"/>
      <c r="H25" s="61"/>
      <c r="I25" s="61"/>
      <c r="J25" s="61"/>
      <c r="K25" s="62"/>
      <c r="L25" s="10"/>
    </row>
    <row r="26" spans="2:12" ht="71.25" customHeight="1" x14ac:dyDescent="0.2">
      <c r="B26" s="57" t="s">
        <v>25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.75" customHeight="1" x14ac:dyDescent="0.2">
      <c r="B27" s="57" t="s">
        <v>24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18" customHeight="1" x14ac:dyDescent="0.2">
      <c r="B28" s="54" t="s">
        <v>6</v>
      </c>
      <c r="C28" s="55"/>
      <c r="D28" s="55"/>
      <c r="E28" s="55"/>
      <c r="F28" s="55"/>
      <c r="G28" s="55"/>
      <c r="H28" s="55"/>
      <c r="I28" s="55"/>
      <c r="J28" s="55"/>
      <c r="K28" s="56"/>
      <c r="L28" s="10"/>
    </row>
    <row r="29" spans="2:12" ht="33" customHeight="1" x14ac:dyDescent="0.2">
      <c r="B29" s="57" t="s">
        <v>11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18" customHeight="1" x14ac:dyDescent="0.2">
      <c r="B30" s="54" t="s">
        <v>8</v>
      </c>
      <c r="C30" s="55"/>
      <c r="D30" s="55"/>
      <c r="E30" s="55"/>
      <c r="F30" s="55"/>
      <c r="G30" s="55"/>
      <c r="H30" s="55"/>
      <c r="I30" s="55"/>
      <c r="J30" s="55"/>
      <c r="K30" s="56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1:K21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2026-01-20T08:39:57Z</dcterms:modified>
</cp:coreProperties>
</file>