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4\BC\"/>
    </mc:Choice>
  </mc:AlternateContent>
  <xr:revisionPtr revIDLastSave="0" documentId="13_ncr:1_{BD99FF91-04B9-4975-B236-DEEB9CF749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Arkusz1!$A$1:$M$38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8" i="1"/>
  <c r="K18" i="1" s="1"/>
  <c r="J14" i="1"/>
  <c r="K14" i="1" s="1"/>
  <c r="J15" i="1"/>
  <c r="K15" i="1" s="1"/>
  <c r="J13" i="1" l="1"/>
  <c r="K13" i="1" l="1"/>
  <c r="C19" i="1" l="1"/>
  <c r="K19" i="1" l="1"/>
</calcChain>
</file>

<file path=xl/sharedStrings.xml><?xml version="1.0" encoding="utf-8"?>
<sst xmlns="http://schemas.openxmlformats.org/spreadsheetml/2006/main" count="42" uniqueCount="42">
  <si>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</si>
  <si>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</si>
  <si>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</si>
  <si>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</si>
  <si>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</si>
  <si>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</si>
  <si>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</si>
  <si>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</si>
  <si>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</si>
  <si>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</si>
  <si>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</si>
  <si>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</si>
  <si>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</si>
  <si>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</si>
  <si>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</si>
  <si>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</si>
  <si>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</si>
  <si>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</si>
  <si>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</si>
  <si>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</si>
  <si>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</si>
  <si>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</si>
  <si>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</si>
  <si>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</si>
  <si>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</si>
  <si>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</si>
  <si>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TZ.220.7.2026.4</t>
  </si>
  <si>
    <t>Worek z preparatem imitującym płyn infuzyjny - 100 ml</t>
  </si>
  <si>
    <t>Worek z preparatem imitującym płyn infuzyjny - 250 ml</t>
  </si>
  <si>
    <t>Worek z preparatem imitującym płyn infuzyjny - 500 ml</t>
  </si>
  <si>
    <t>Preparat imitujący krew, zestaw 2 worków po ok 200 ml</t>
  </si>
  <si>
    <t>Preparat imitujący Aua pro/0,9% Nach (5 x 10 ml), Fiolki plastikowe przeźroczyste</t>
  </si>
  <si>
    <t>Preparat imitujący Aua pro/0,9% Nach (5 x 5 ml), Fiolki plastikowe przeźroczyste</t>
  </si>
  <si>
    <t>Op. 20 szt.</t>
  </si>
  <si>
    <t>Op. 15 szt.</t>
  </si>
  <si>
    <t>Op. 10 szt.</t>
  </si>
  <si>
    <t>2 szt.</t>
  </si>
  <si>
    <t>Op. 5 x 10 ml</t>
  </si>
  <si>
    <t>Op. 5 x 5 ml</t>
  </si>
  <si>
    <t xml:space="preserve">Opis przedmiotu zamówienia- formularz cenowy na dostawę wyrobów imitujących leki - płynów i innych  do celów naukowo-badawczych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</si>
  <si>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Część 6</t>
  </si>
  <si>
    <t>Należy wypełnić: kolumnę 3,4, 7 i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</si>
</sst>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3" fillId="3" borderId="4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5" fillId="6" borderId="16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6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1221441</xdr:colOff>
      <xdr:row>0</xdr:row>
      <xdr:rowOff>212911</xdr:rowOff>
    </xdr:from>
    <xdr:to>
      <xdr:col>7</xdr:col>
      <xdr:colOff>1252830</xdr:colOff>
      <xdr:row>0</xdr:row>
      <xdr:rowOff>1400735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2F333DD-E543-4453-BD3C-9970D78596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2" y="212911"/>
          <a:ext cx="10733006" cy="118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83.8554687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0.7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41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40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39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27</v>
      </c>
      <c r="D13" s="49"/>
      <c r="E13" s="50"/>
      <c r="F13" s="32" t="s">
        <v>33</v>
      </c>
      <c r="G13" s="33">
        <v>50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8.75" x14ac:dyDescent="0.2">
      <c r="B14" s="30">
        <v>2</v>
      </c>
      <c r="C14" s="31" t="s">
        <v>28</v>
      </c>
      <c r="D14" s="49"/>
      <c r="E14" s="50"/>
      <c r="F14" s="32" t="s">
        <v>34</v>
      </c>
      <c r="G14" s="33">
        <v>65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18.75" x14ac:dyDescent="0.2">
      <c r="B15" s="30">
        <v>3</v>
      </c>
      <c r="C15" s="31" t="s">
        <v>29</v>
      </c>
      <c r="D15" s="49"/>
      <c r="E15" s="50"/>
      <c r="F15" s="32" t="s">
        <v>35</v>
      </c>
      <c r="G15" s="33">
        <v>100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18.75" x14ac:dyDescent="0.2">
      <c r="B16" s="30">
        <v>4</v>
      </c>
      <c r="C16" s="31" t="s">
        <v>30</v>
      </c>
      <c r="D16" s="49"/>
      <c r="E16" s="50"/>
      <c r="F16" s="32" t="s">
        <v>36</v>
      </c>
      <c r="G16" s="33">
        <v>10</v>
      </c>
      <c r="H16" s="34"/>
      <c r="I16" s="35"/>
      <c r="J16" s="36">
        <f t="shared" ref="J16:J18" si="2">ROUND(H16*(1+I16),2)</f>
        <v>0</v>
      </c>
      <c r="K16" s="37">
        <f t="shared" ref="K16:K18" si="3">J16*G16</f>
        <v>0</v>
      </c>
      <c r="L16" s="10"/>
    </row>
    <row r="17" spans="2:12" ht="37.5" x14ac:dyDescent="0.2">
      <c r="B17" s="30">
        <v>5</v>
      </c>
      <c r="C17" s="31" t="s">
        <v>31</v>
      </c>
      <c r="D17" s="49"/>
      <c r="E17" s="50"/>
      <c r="F17" s="32" t="s">
        <v>37</v>
      </c>
      <c r="G17" s="33">
        <v>200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38.25" thickBot="1" x14ac:dyDescent="0.25">
      <c r="B18" s="30">
        <v>6</v>
      </c>
      <c r="C18" s="31" t="s">
        <v>32</v>
      </c>
      <c r="D18" s="49"/>
      <c r="E18" s="50"/>
      <c r="F18" s="32" t="s">
        <v>38</v>
      </c>
      <c r="G18" s="33">
        <v>200</v>
      </c>
      <c r="H18" s="34"/>
      <c r="I18" s="35"/>
      <c r="J18" s="36">
        <f t="shared" si="2"/>
        <v>0</v>
      </c>
      <c r="K18" s="37">
        <f t="shared" si="3"/>
        <v>0</v>
      </c>
      <c r="L18" s="10"/>
    </row>
    <row r="19" spans="2:12" ht="19.5" thickBot="1" x14ac:dyDescent="0.25">
      <c r="B19" s="38"/>
      <c r="C19" s="39" t="str">
        <f>"Razem wartość brutto "&amp;B9</f>
        <v>Razem wartość brutto Część 6</v>
      </c>
      <c r="D19" s="40"/>
      <c r="E19" s="41"/>
      <c r="F19" s="41"/>
      <c r="G19" s="41"/>
      <c r="H19" s="47"/>
      <c r="I19" s="41"/>
      <c r="J19" s="42"/>
      <c r="K19" s="43">
        <f>SUM(K13:K18)</f>
        <v>0</v>
      </c>
      <c r="L19" s="10"/>
    </row>
    <row r="20" spans="2:12" ht="15.75" x14ac:dyDescent="0.2">
      <c r="B20" s="14"/>
      <c r="C20" s="15"/>
      <c r="D20" s="15"/>
      <c r="E20" s="14"/>
      <c r="F20" s="14"/>
      <c r="G20" s="16"/>
      <c r="H20" s="16"/>
      <c r="I20" s="16"/>
      <c r="J20" s="17"/>
      <c r="K20" s="18"/>
      <c r="L20" s="10"/>
    </row>
    <row r="21" spans="2:12" ht="15.75" x14ac:dyDescent="0.2">
      <c r="B21" s="19"/>
      <c r="C21" s="20"/>
      <c r="D21" s="20"/>
      <c r="E21" s="19"/>
      <c r="F21" s="19"/>
      <c r="G21" s="21"/>
      <c r="H21" s="21"/>
      <c r="I21" s="21"/>
      <c r="J21" s="22"/>
      <c r="K21" s="23"/>
      <c r="L21" s="10"/>
    </row>
    <row r="22" spans="2:12" ht="12" customHeight="1" x14ac:dyDescent="0.2">
      <c r="B22" s="72"/>
      <c r="C22" s="73"/>
      <c r="D22" s="73"/>
      <c r="E22" s="73"/>
      <c r="F22" s="73"/>
      <c r="G22" s="73"/>
      <c r="H22" s="73"/>
      <c r="I22" s="73"/>
      <c r="J22" s="73"/>
      <c r="K22" s="74"/>
      <c r="L22" s="10"/>
    </row>
    <row r="23" spans="2:12" ht="20.25" customHeight="1" x14ac:dyDescent="0.2">
      <c r="B23" s="60" t="s">
        <v>23</v>
      </c>
      <c r="C23" s="61"/>
      <c r="D23" s="61"/>
      <c r="E23" s="61"/>
      <c r="F23" s="61"/>
      <c r="G23" s="61"/>
      <c r="H23" s="61"/>
      <c r="I23" s="61"/>
      <c r="J23" s="61"/>
      <c r="K23" s="62"/>
      <c r="L23" s="10"/>
    </row>
    <row r="24" spans="2:12" ht="15.75" x14ac:dyDescent="0.2">
      <c r="B24" s="57" t="s">
        <v>22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30.75" customHeight="1" x14ac:dyDescent="0.2">
      <c r="B25" s="57" t="s">
        <v>9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28.5" customHeight="1" x14ac:dyDescent="0.2">
      <c r="B26" s="60" t="s">
        <v>5</v>
      </c>
      <c r="C26" s="61"/>
      <c r="D26" s="61"/>
      <c r="E26" s="61"/>
      <c r="F26" s="61"/>
      <c r="G26" s="61"/>
      <c r="H26" s="61"/>
      <c r="I26" s="61"/>
      <c r="J26" s="61"/>
      <c r="K26" s="62"/>
      <c r="L26" s="10"/>
    </row>
    <row r="27" spans="2:12" ht="71.25" customHeight="1" x14ac:dyDescent="0.2">
      <c r="B27" s="57" t="s">
        <v>25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18.75" customHeight="1" x14ac:dyDescent="0.2">
      <c r="B28" s="57" t="s">
        <v>24</v>
      </c>
      <c r="C28" s="58"/>
      <c r="D28" s="58"/>
      <c r="E28" s="58"/>
      <c r="F28" s="58"/>
      <c r="G28" s="58"/>
      <c r="H28" s="58"/>
      <c r="I28" s="58"/>
      <c r="J28" s="58"/>
      <c r="K28" s="59"/>
      <c r="L28" s="10"/>
    </row>
    <row r="29" spans="2:12" ht="18" customHeight="1" x14ac:dyDescent="0.2">
      <c r="B29" s="54" t="s">
        <v>6</v>
      </c>
      <c r="C29" s="55"/>
      <c r="D29" s="55"/>
      <c r="E29" s="55"/>
      <c r="F29" s="55"/>
      <c r="G29" s="55"/>
      <c r="H29" s="55"/>
      <c r="I29" s="55"/>
      <c r="J29" s="55"/>
      <c r="K29" s="56"/>
      <c r="L29" s="10"/>
    </row>
    <row r="30" spans="2:12" ht="33" customHeight="1" x14ac:dyDescent="0.2">
      <c r="B30" s="57" t="s">
        <v>11</v>
      </c>
      <c r="C30" s="58"/>
      <c r="D30" s="58"/>
      <c r="E30" s="58"/>
      <c r="F30" s="58"/>
      <c r="G30" s="58"/>
      <c r="H30" s="58"/>
      <c r="I30" s="58"/>
      <c r="J30" s="58"/>
      <c r="K30" s="59"/>
      <c r="L30" s="10"/>
    </row>
    <row r="31" spans="2:12" ht="18" customHeight="1" x14ac:dyDescent="0.2">
      <c r="B31" s="54" t="s">
        <v>8</v>
      </c>
      <c r="C31" s="55"/>
      <c r="D31" s="55"/>
      <c r="E31" s="55"/>
      <c r="F31" s="55"/>
      <c r="G31" s="55"/>
      <c r="H31" s="55"/>
      <c r="I31" s="55"/>
      <c r="J31" s="55"/>
      <c r="K31" s="56"/>
      <c r="L31" s="10"/>
    </row>
    <row r="32" spans="2:12" ht="28.15" customHeight="1" x14ac:dyDescent="0.25">
      <c r="B32" s="24"/>
      <c r="C32" s="11"/>
      <c r="D32" s="11"/>
      <c r="E32" s="11"/>
      <c r="F32" s="11"/>
      <c r="G32" s="11"/>
      <c r="H32" s="11"/>
      <c r="I32" s="11"/>
      <c r="J32" s="25"/>
      <c r="K32" s="25"/>
      <c r="L32" s="10"/>
    </row>
    <row r="33" spans="2:12" ht="15.75" x14ac:dyDescent="0.25">
      <c r="B33" s="24"/>
      <c r="C33" s="26"/>
      <c r="D33" s="26"/>
      <c r="E33" s="26"/>
      <c r="F33" s="26"/>
      <c r="G33" s="26"/>
      <c r="H33" s="26"/>
      <c r="I33" s="26"/>
      <c r="J33" s="27"/>
      <c r="K33" s="27"/>
      <c r="L33" s="10"/>
    </row>
    <row r="34" spans="2:12" ht="15.75" x14ac:dyDescent="0.25">
      <c r="B34" s="24"/>
      <c r="C34" s="11"/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0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1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2</v>
      </c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" x14ac:dyDescent="0.2">
      <c r="B38" s="28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29.25" customHeight="1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15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2:C2"/>
    <mergeCell ref="B3:C3"/>
    <mergeCell ref="B5:C5"/>
    <mergeCell ref="B6:C6"/>
    <mergeCell ref="B31:K31"/>
    <mergeCell ref="B27:K27"/>
    <mergeCell ref="B29:K29"/>
    <mergeCell ref="B28:K28"/>
    <mergeCell ref="B30:K30"/>
    <mergeCell ref="B25:K25"/>
    <mergeCell ref="B26:K26"/>
    <mergeCell ref="B24:K24"/>
    <mergeCell ref="B9:K9"/>
    <mergeCell ref="B10:K11"/>
    <mergeCell ref="B22:K22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9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2026-01-20T08:19:51Z</cp:lastPrinted>
  <dcterms:created xsi:type="dcterms:W3CDTF">2002-11-08T11:04:29Z</dcterms:created>
  <dcterms:modified xsi:type="dcterms:W3CDTF">2026-01-20T08:40:44Z</dcterms:modified>
</cp:coreProperties>
</file>