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.mordas\Desktop\POSTĘPOWANIA OFERTOWE\POSTĘPOWANIA OFERTOWE 2026\TZ.220.21.2026.15\"/>
    </mc:Choice>
  </mc:AlternateContent>
  <xr:revisionPtr revIDLastSave="0" documentId="8_{B2540BEF-74E3-4049-92FD-2EEA5FAD13C2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1" l="1"/>
  <c r="K13" i="1" s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<sst xmlns="http://schemas.openxmlformats.org/spreadsheetml/2006/main" count="34" uniqueCount="34">
  <si>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</si>
  <si>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</si>
  <si>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</si>
  <si>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</si>
  <si>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</si>
  <si>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</si>
  <si>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</si>
  <si>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</si>
  <si>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</si>
  <si>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</si>
  <si>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</si>
  <si>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</si>
  <si>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</si>
  <si>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</si>
  <si>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</si>
  <si>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</si>
  <si>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</si>
  <si>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</si>
  <si>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</si>
  <si>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</si>
  <si>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</si>
  <si>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</si>
  <si>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</si>
  <si>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</si>
  <si>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</si>
  <si>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</si>
  <si>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r>
      <t xml:space="preserve">Termin lub okres wykonania zamówienia wynosi: </t>
    </r>
    <r>
      <rPr>
        <b/>
        <sz val="12"/>
        <color rgb="FFFF0000"/>
        <rFont val="Calibri"/>
        <family val="2"/>
        <charset val="238"/>
      </rPr>
      <t>do 40 dni roboczych od daty otrzymania zamówienia</t>
    </r>
    <r>
      <rPr>
        <b/>
        <sz val="12"/>
        <color indexed="10"/>
        <rFont val="Calibri"/>
        <family val="2"/>
        <charset val="238"/>
      </rPr>
      <t xml:space="preserve">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</si>
  <si>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>op.</t>
  </si>
  <si>
    <t>TZ.220.21.2026.15</t>
  </si>
  <si>
    <t>Część 2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</si>
  <si>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rgb="FFFF0000"/>
        <rFont val="Calibri"/>
        <family val="2"/>
        <charset val="238"/>
      </rPr>
      <t xml:space="preserve">BIolegend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</si>
  <si>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Biolegend</t>
  </si>
  <si>
    <t>1 x 100 tests</t>
  </si>
  <si>
    <t>Brilliant Violet 510 anti-human CD274 (B7-H1, PD-L1) Antibody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</si>
</sst>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6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5" xfId="0" applyNumberFormat="1" applyFont="1" applyFill="1" applyBorder="1" applyAlignment="1">
      <alignment horizontal="center" vertical="center" wrapText="1"/>
    </xf>
    <xf numFmtId="44" fontId="6" fillId="0" borderId="6" xfId="0" applyNumberFormat="1" applyFont="1" applyBorder="1" applyAlignment="1">
      <alignment horizontal="center" vertical="center" wrapText="1"/>
    </xf>
    <xf numFmtId="1" fontId="6" fillId="0" borderId="7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0" applyNumberFormat="1" applyFont="1" applyAlignment="1">
      <alignment horizontal="center" vertical="center" wrapText="1"/>
    </xf>
    <xf numFmtId="44" fontId="4" fillId="0" borderId="0" xfId="0" applyNumberFormat="1" applyFont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center" wrapText="1"/>
    </xf>
    <xf numFmtId="49" fontId="4" fillId="3" borderId="17" xfId="0" applyNumberFormat="1" applyFont="1" applyFill="1" applyBorder="1" applyAlignment="1">
      <alignment vertical="center" wrapText="1"/>
    </xf>
    <xf numFmtId="49" fontId="4" fillId="3" borderId="18" xfId="0" applyNumberFormat="1" applyFont="1" applyFill="1" applyBorder="1" applyAlignment="1">
      <alignment vertical="center" wrapText="1"/>
    </xf>
    <xf numFmtId="49" fontId="4" fillId="3" borderId="19" xfId="0" applyNumberFormat="1" applyFont="1" applyFill="1" applyBorder="1" applyAlignment="1">
      <alignment vertical="center" wrapText="1"/>
    </xf>
    <xf numFmtId="44" fontId="4" fillId="0" borderId="2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3" fillId="6" borderId="12" xfId="0" applyFont="1" applyFill="1" applyBorder="1" applyAlignment="1">
      <alignment horizontal="left" vertical="center"/>
    </xf>
    <xf numFmtId="0" fontId="14" fillId="6" borderId="13" xfId="0" applyFont="1" applyFill="1" applyBorder="1" applyAlignment="1">
      <alignment horizontal="left" vertical="center"/>
    </xf>
    <xf numFmtId="0" fontId="14" fillId="6" borderId="14" xfId="0" applyFont="1" applyFill="1" applyBorder="1" applyAlignment="1">
      <alignment horizontal="left" vertical="center"/>
    </xf>
    <xf numFmtId="0" fontId="4" fillId="0" borderId="1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1" fontId="4" fillId="4" borderId="4" xfId="0" applyNumberFormat="1" applyFont="1" applyFill="1" applyBorder="1" applyAlignment="1">
      <alignment horizontal="center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Normal="100" zoomScaleSheetLayoutView="85" workbookViewId="0">
      <selection activeCell="M14" sqref="L12:M14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5.42578125" style="1" customWidth="1"/>
    <col min="6" max="6" width="17.1406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5"/>
      <c r="C1" s="6"/>
      <c r="D1" s="6"/>
      <c r="E1" s="6"/>
      <c r="F1" s="5"/>
      <c r="G1" s="6"/>
      <c r="H1" s="6"/>
      <c r="I1" s="6"/>
      <c r="J1" s="6"/>
      <c r="K1" s="6"/>
      <c r="L1" s="7"/>
    </row>
    <row r="2" spans="2:12" ht="23.25" x14ac:dyDescent="0.35">
      <c r="B2" s="8" t="s">
        <v>28</v>
      </c>
      <c r="D2" s="6"/>
      <c r="E2" s="6"/>
      <c r="F2" s="5"/>
      <c r="G2" s="6"/>
      <c r="H2" s="6"/>
      <c r="I2" s="6"/>
      <c r="J2" s="6"/>
      <c r="K2" s="6"/>
      <c r="L2" s="7"/>
    </row>
    <row r="3" spans="2:12" ht="15.75" x14ac:dyDescent="0.25">
      <c r="B3" s="43" t="s">
        <v>11</v>
      </c>
      <c r="C3" s="43"/>
      <c r="D3" s="6"/>
      <c r="E3" s="6"/>
      <c r="F3" s="5"/>
      <c r="G3" s="6"/>
      <c r="H3" s="6"/>
      <c r="I3" s="6"/>
      <c r="J3" s="6"/>
      <c r="K3" s="6"/>
      <c r="L3" s="7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44" t="s">
        <v>3</v>
      </c>
      <c r="C5" s="44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44" t="s">
        <v>4</v>
      </c>
      <c r="C6" s="44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12"/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54" t="s">
        <v>29</v>
      </c>
      <c r="C9" s="55"/>
      <c r="D9" s="55"/>
      <c r="E9" s="55"/>
      <c r="F9" s="55"/>
      <c r="G9" s="55"/>
      <c r="H9" s="55"/>
      <c r="I9" s="55"/>
      <c r="J9" s="55"/>
      <c r="K9" s="56"/>
      <c r="L9" s="10"/>
    </row>
    <row r="10" spans="2:12" ht="12" customHeight="1" x14ac:dyDescent="0.2">
      <c r="B10" s="57" t="s">
        <v>30</v>
      </c>
      <c r="C10" s="58"/>
      <c r="D10" s="58"/>
      <c r="E10" s="58"/>
      <c r="F10" s="58"/>
      <c r="G10" s="58"/>
      <c r="H10" s="58"/>
      <c r="I10" s="58"/>
      <c r="J10" s="58"/>
      <c r="K10" s="59"/>
      <c r="L10" s="10"/>
    </row>
    <row r="11" spans="2:12" ht="36.75" customHeight="1" x14ac:dyDescent="0.2">
      <c r="B11" s="60"/>
      <c r="C11" s="61"/>
      <c r="D11" s="61"/>
      <c r="E11" s="61"/>
      <c r="F11" s="61"/>
      <c r="G11" s="61"/>
      <c r="H11" s="61"/>
      <c r="I11" s="61"/>
      <c r="J11" s="61"/>
      <c r="K11" s="62"/>
      <c r="L11" s="10"/>
    </row>
    <row r="12" spans="2:12" ht="63" x14ac:dyDescent="0.2">
      <c r="B12" s="32" t="s">
        <v>14</v>
      </c>
      <c r="C12" s="33" t="s">
        <v>15</v>
      </c>
      <c r="D12" s="33" t="s">
        <v>16</v>
      </c>
      <c r="E12" s="33" t="s">
        <v>17</v>
      </c>
      <c r="F12" s="33" t="s">
        <v>23</v>
      </c>
      <c r="G12" s="33" t="s">
        <v>18</v>
      </c>
      <c r="H12" s="33" t="s">
        <v>22</v>
      </c>
      <c r="I12" s="33" t="s">
        <v>19</v>
      </c>
      <c r="J12" s="33" t="s">
        <v>20</v>
      </c>
      <c r="K12" s="34" t="s">
        <v>21</v>
      </c>
      <c r="L12" s="10"/>
    </row>
    <row r="13" spans="2:12" ht="41.25" customHeight="1" thickBot="1" x14ac:dyDescent="0.25">
      <c r="B13" s="14">
        <v>1</v>
      </c>
      <c r="C13" s="15" t="s">
        <v>33</v>
      </c>
      <c r="D13" s="35" t="s">
        <v>31</v>
      </c>
      <c r="E13" s="36">
        <v>329734</v>
      </c>
      <c r="F13" s="35" t="s">
        <v>32</v>
      </c>
      <c r="G13" s="37" t="s">
        <v>27</v>
      </c>
      <c r="H13" s="16"/>
      <c r="I13" s="17"/>
      <c r="J13" s="18">
        <f>ROUND(H13*(1+I13),2)</f>
        <v>0</v>
      </c>
      <c r="K13" s="18">
        <f>ROUND(I13*(1+J13),2)</f>
        <v>0</v>
      </c>
      <c r="L13" s="10"/>
    </row>
    <row r="14" spans="2:12" ht="16.5" thickBot="1" x14ac:dyDescent="0.25">
      <c r="B14" s="19"/>
      <c r="C14" s="38" t="str">
        <f>"Razem wartość brutto "&amp;B9</f>
        <v>Razem wartość brutto Część 2</v>
      </c>
      <c r="D14" s="39"/>
      <c r="E14" s="40"/>
      <c r="F14" s="40"/>
      <c r="G14" s="40"/>
      <c r="H14" s="40"/>
      <c r="I14" s="40"/>
      <c r="J14" s="41"/>
      <c r="K14" s="42">
        <f>SUM(K13:K13)</f>
        <v>0</v>
      </c>
      <c r="L14" s="10"/>
    </row>
    <row r="15" spans="2:12" ht="15.75" x14ac:dyDescent="0.2">
      <c r="B15" s="20"/>
      <c r="C15" s="21"/>
      <c r="D15" s="21"/>
      <c r="E15" s="20"/>
      <c r="F15" s="20"/>
      <c r="G15" s="22"/>
      <c r="H15" s="22"/>
      <c r="I15" s="22"/>
      <c r="J15" s="23"/>
      <c r="K15" s="24"/>
      <c r="L15" s="10"/>
    </row>
    <row r="16" spans="2:12" ht="15.75" x14ac:dyDescent="0.2">
      <c r="B16" s="25"/>
      <c r="C16" s="26"/>
      <c r="D16" s="26"/>
      <c r="E16" s="25"/>
      <c r="F16" s="25"/>
      <c r="G16" s="27"/>
      <c r="H16" s="27"/>
      <c r="I16" s="27"/>
      <c r="J16" s="28"/>
      <c r="K16" s="29"/>
      <c r="L16" s="10"/>
    </row>
    <row r="17" spans="2:12" ht="12" customHeight="1" x14ac:dyDescent="0.2">
      <c r="B17" s="63"/>
      <c r="C17" s="64"/>
      <c r="D17" s="64"/>
      <c r="E17" s="64"/>
      <c r="F17" s="64"/>
      <c r="G17" s="64"/>
      <c r="H17" s="64"/>
      <c r="I17" s="64"/>
      <c r="J17" s="64"/>
      <c r="K17" s="65"/>
      <c r="L17" s="10"/>
    </row>
    <row r="18" spans="2:12" ht="37.5" customHeight="1" x14ac:dyDescent="0.2">
      <c r="B18" s="48" t="s">
        <v>10</v>
      </c>
      <c r="C18" s="49"/>
      <c r="D18" s="49"/>
      <c r="E18" s="49"/>
      <c r="F18" s="49"/>
      <c r="G18" s="49"/>
      <c r="H18" s="49"/>
      <c r="I18" s="49"/>
      <c r="J18" s="49"/>
      <c r="K18" s="50"/>
      <c r="L18" s="10"/>
    </row>
    <row r="19" spans="2:12" ht="15.75" x14ac:dyDescent="0.2">
      <c r="B19" s="48" t="s">
        <v>12</v>
      </c>
      <c r="C19" s="49"/>
      <c r="D19" s="49"/>
      <c r="E19" s="49"/>
      <c r="F19" s="49"/>
      <c r="G19" s="49"/>
      <c r="H19" s="49"/>
      <c r="I19" s="49"/>
      <c r="J19" s="49"/>
      <c r="K19" s="50"/>
      <c r="L19" s="10"/>
    </row>
    <row r="20" spans="2:12" ht="38.25" customHeight="1" x14ac:dyDescent="0.2">
      <c r="B20" s="48" t="s">
        <v>9</v>
      </c>
      <c r="C20" s="49"/>
      <c r="D20" s="49"/>
      <c r="E20" s="49"/>
      <c r="F20" s="49"/>
      <c r="G20" s="49"/>
      <c r="H20" s="49"/>
      <c r="I20" s="49"/>
      <c r="J20" s="49"/>
      <c r="K20" s="50"/>
      <c r="L20" s="10"/>
    </row>
    <row r="21" spans="2:12" ht="38.25" customHeight="1" x14ac:dyDescent="0.2">
      <c r="B21" s="51" t="s">
        <v>5</v>
      </c>
      <c r="C21" s="52"/>
      <c r="D21" s="52"/>
      <c r="E21" s="52"/>
      <c r="F21" s="52"/>
      <c r="G21" s="52"/>
      <c r="H21" s="52"/>
      <c r="I21" s="52"/>
      <c r="J21" s="52"/>
      <c r="K21" s="53"/>
      <c r="L21" s="10"/>
    </row>
    <row r="22" spans="2:12" ht="71.25" customHeight="1" x14ac:dyDescent="0.2">
      <c r="B22" s="48" t="s">
        <v>26</v>
      </c>
      <c r="C22" s="49"/>
      <c r="D22" s="49"/>
      <c r="E22" s="49"/>
      <c r="F22" s="49"/>
      <c r="G22" s="49"/>
      <c r="H22" s="49"/>
      <c r="I22" s="49"/>
      <c r="J22" s="49"/>
      <c r="K22" s="50"/>
      <c r="L22" s="10"/>
    </row>
    <row r="23" spans="2:12" ht="71.25" customHeight="1" x14ac:dyDescent="0.2">
      <c r="B23" s="66" t="s">
        <v>24</v>
      </c>
      <c r="C23" s="67"/>
      <c r="D23" s="67"/>
      <c r="E23" s="67"/>
      <c r="F23" s="67"/>
      <c r="G23" s="67"/>
      <c r="H23" s="67"/>
      <c r="I23" s="67"/>
      <c r="J23" s="67"/>
      <c r="K23" s="68"/>
      <c r="L23" s="10"/>
    </row>
    <row r="24" spans="2:12" ht="25.5" customHeight="1" x14ac:dyDescent="0.2">
      <c r="B24" s="51" t="s">
        <v>25</v>
      </c>
      <c r="C24" s="49"/>
      <c r="D24" s="49"/>
      <c r="E24" s="49"/>
      <c r="F24" s="49"/>
      <c r="G24" s="49"/>
      <c r="H24" s="49"/>
      <c r="I24" s="49"/>
      <c r="J24" s="49"/>
      <c r="K24" s="50"/>
      <c r="L24" s="10"/>
    </row>
    <row r="25" spans="2:12" ht="18" customHeight="1" x14ac:dyDescent="0.2">
      <c r="B25" s="45" t="s">
        <v>6</v>
      </c>
      <c r="C25" s="46"/>
      <c r="D25" s="46"/>
      <c r="E25" s="46"/>
      <c r="F25" s="46"/>
      <c r="G25" s="46"/>
      <c r="H25" s="46"/>
      <c r="I25" s="46"/>
      <c r="J25" s="46"/>
      <c r="K25" s="47"/>
      <c r="L25" s="10"/>
    </row>
    <row r="26" spans="2:12" ht="33" customHeight="1" x14ac:dyDescent="0.2">
      <c r="B26" s="48" t="s">
        <v>13</v>
      </c>
      <c r="C26" s="49"/>
      <c r="D26" s="49"/>
      <c r="E26" s="49"/>
      <c r="F26" s="49"/>
      <c r="G26" s="49"/>
      <c r="H26" s="49"/>
      <c r="I26" s="49"/>
      <c r="J26" s="49"/>
      <c r="K26" s="50"/>
      <c r="L26" s="10"/>
    </row>
    <row r="27" spans="2:12" ht="18" customHeight="1" x14ac:dyDescent="0.2">
      <c r="B27" s="45" t="s">
        <v>8</v>
      </c>
      <c r="C27" s="46"/>
      <c r="D27" s="46"/>
      <c r="E27" s="46"/>
      <c r="F27" s="46"/>
      <c r="G27" s="46"/>
      <c r="H27" s="46"/>
      <c r="I27" s="46"/>
      <c r="J27" s="46"/>
      <c r="K27" s="47"/>
      <c r="L27" s="10"/>
    </row>
    <row r="28" spans="2:12" ht="28.15" customHeight="1" x14ac:dyDescent="0.25">
      <c r="B28" s="30"/>
      <c r="C28" s="11"/>
      <c r="D28" s="11"/>
      <c r="E28" s="11"/>
      <c r="F28" s="11"/>
      <c r="G28" s="11"/>
      <c r="H28" s="11"/>
      <c r="I28" s="11"/>
      <c r="J28" s="11"/>
      <c r="K28" s="11"/>
      <c r="L28" s="10"/>
    </row>
    <row r="29" spans="2:12" ht="15.75" x14ac:dyDescent="0.25">
      <c r="B29" s="30"/>
      <c r="C29" s="11"/>
      <c r="D29" s="11"/>
      <c r="E29" s="11"/>
      <c r="F29" s="12"/>
      <c r="G29" s="11"/>
      <c r="H29" s="11"/>
      <c r="I29" s="11"/>
      <c r="J29" s="11"/>
      <c r="K29" s="11"/>
      <c r="L29" s="10"/>
    </row>
    <row r="30" spans="2:12" ht="15.75" x14ac:dyDescent="0.25">
      <c r="B30" s="30"/>
      <c r="C30" s="11" t="s">
        <v>0</v>
      </c>
      <c r="D30" s="11"/>
      <c r="E30" s="11"/>
      <c r="F30" s="11"/>
      <c r="G30" s="11"/>
      <c r="H30" s="11"/>
      <c r="I30" s="11"/>
      <c r="J30" s="11"/>
      <c r="K30" s="11"/>
      <c r="L30" s="10"/>
    </row>
    <row r="31" spans="2:12" ht="15.75" x14ac:dyDescent="0.25">
      <c r="B31" s="30"/>
      <c r="C31" s="11" t="s">
        <v>1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30"/>
      <c r="C32" s="11" t="s">
        <v>2</v>
      </c>
      <c r="D32" s="11"/>
      <c r="E32" s="11"/>
      <c r="F32" s="12"/>
      <c r="G32" s="11"/>
      <c r="H32" s="11"/>
      <c r="I32" s="11"/>
      <c r="J32" s="11"/>
      <c r="K32" s="11"/>
      <c r="L32" s="10"/>
    </row>
    <row r="33" spans="2:12" ht="15" x14ac:dyDescent="0.2">
      <c r="B33" s="31"/>
      <c r="C33" s="10"/>
      <c r="D33" s="10"/>
      <c r="E33" s="10"/>
      <c r="F33" s="31"/>
      <c r="G33" s="10"/>
      <c r="H33" s="10"/>
      <c r="I33" s="10"/>
      <c r="J33" s="10"/>
      <c r="K33" s="10"/>
      <c r="L33" s="10"/>
    </row>
    <row r="34" spans="2:12" ht="29.25" customHeight="1" x14ac:dyDescent="0.2">
      <c r="B34" s="31"/>
      <c r="C34" s="10"/>
      <c r="D34" s="10"/>
      <c r="E34" s="10"/>
      <c r="F34" s="31"/>
      <c r="G34" s="10"/>
      <c r="H34" s="10"/>
      <c r="I34" s="10"/>
      <c r="J34" s="10"/>
      <c r="K34" s="10"/>
      <c r="L34" s="10"/>
    </row>
    <row r="35" spans="2:12" ht="15" x14ac:dyDescent="0.2">
      <c r="B35" s="31"/>
      <c r="C35" s="10"/>
      <c r="D35" s="10"/>
      <c r="E35" s="10"/>
      <c r="F35" s="31"/>
      <c r="G35" s="10"/>
      <c r="H35" s="10"/>
      <c r="I35" s="10"/>
      <c r="J35" s="10"/>
      <c r="K35" s="10"/>
      <c r="L35" s="10"/>
    </row>
    <row r="37" spans="2:12" ht="49.5" customHeight="1" x14ac:dyDescent="0.2"/>
    <row r="38" spans="2:12" x14ac:dyDescent="0.2">
      <c r="B38" s="3"/>
    </row>
    <row r="39" spans="2:12" s="4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57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Marta Mordas</cp:lastModifiedBy>
  <cp:lastPrinted>2024-12-16T13:28:23Z</cp:lastPrinted>
  <dcterms:created xsi:type="dcterms:W3CDTF">2002-11-08T11:04:29Z</dcterms:created>
  <dcterms:modified xsi:type="dcterms:W3CDTF">2026-02-10T10:18:22Z</dcterms:modified>
</cp:coreProperties>
</file>