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6\"/>
    </mc:Choice>
  </mc:AlternateContent>
  <xr:revisionPtr revIDLastSave="0" documentId="8_{28B15D7B-69B9-4A08-A30B-6C9862B9714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/>
  <c r="K13" i="1" s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<sst xmlns="http://schemas.openxmlformats.org/spreadsheetml/2006/main" count="42" uniqueCount="39">
  <si>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</si>
  <si>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</si>
  <si>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</si>
  <si>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</si>
  <si>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</si>
  <si>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</si>
  <si>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</si>
  <si>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</si>
  <si>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</si>
  <si>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</si>
  <si>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</si>
  <si>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</si>
  <si>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</si>
  <si>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</si>
  <si>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</si>
  <si>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</si>
  <si>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</si>
  <si>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</si>
  <si>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</si>
  <si>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</si>
  <si>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</si>
  <si>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</si>
  <si>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</si>
  <si>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</si>
  <si>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</si>
  <si>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</si>
  <si>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</si>
  <si>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TZ.220.21.2026.16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</si>
  <si>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</si>
  <si>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</si>
  <si>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 2 Hydroxyglutarate Assay Kit (Colorimetric)</t>
  </si>
  <si>
    <t>Abcam</t>
  </si>
  <si>
    <t>ab211070-100</t>
  </si>
  <si>
    <t>Anti-PPOX antibody [EPR10400]</t>
  </si>
  <si>
    <t>Anti-CPOX antibody [EPR11926(B)]</t>
  </si>
  <si>
    <t>ab170412-100</t>
  </si>
  <si>
    <t>ab170945-100</t>
  </si>
  <si>
    <t>100 test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</si>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</sst>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8.285156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30</v>
      </c>
      <c r="D13" s="30" t="s">
        <v>31</v>
      </c>
      <c r="E13" s="31" t="s">
        <v>32</v>
      </c>
      <c r="F13" s="30" t="s">
        <v>37</v>
      </c>
      <c r="G13" s="31">
        <v>1</v>
      </c>
      <c r="H13" s="37"/>
      <c r="I13" s="38"/>
      <c r="J13" s="40">
        <f t="shared" ref="J13:K15" si="0">ROUND(H13*(1+I13),2)</f>
        <v>0</v>
      </c>
      <c r="K13" s="40">
        <f t="shared" si="0"/>
        <v>0</v>
      </c>
      <c r="L13" s="10"/>
    </row>
    <row r="14" spans="2:12" ht="56.25" customHeight="1" x14ac:dyDescent="0.2">
      <c r="B14" s="30">
        <v>2</v>
      </c>
      <c r="C14" s="14" t="s">
        <v>33</v>
      </c>
      <c r="D14" s="30" t="s">
        <v>31</v>
      </c>
      <c r="E14" s="31" t="s">
        <v>35</v>
      </c>
      <c r="F14" s="30" t="s">
        <v>38</v>
      </c>
      <c r="G14" s="31">
        <v>1</v>
      </c>
      <c r="H14" s="37"/>
      <c r="I14" s="38"/>
      <c r="J14" s="40">
        <f t="shared" si="0"/>
        <v>0</v>
      </c>
      <c r="K14" s="40">
        <f t="shared" si="0"/>
        <v>0</v>
      </c>
      <c r="L14" s="10"/>
    </row>
    <row r="15" spans="2:12" ht="49.5" customHeight="1" x14ac:dyDescent="0.2">
      <c r="B15" s="30">
        <v>3</v>
      </c>
      <c r="C15" s="14" t="s">
        <v>34</v>
      </c>
      <c r="D15" s="30" t="s">
        <v>31</v>
      </c>
      <c r="E15" s="31" t="s">
        <v>36</v>
      </c>
      <c r="F15" s="30" t="s">
        <v>38</v>
      </c>
      <c r="G15" s="31">
        <v>1</v>
      </c>
      <c r="H15" s="37"/>
      <c r="I15" s="38"/>
      <c r="J15" s="40">
        <f t="shared" si="0"/>
        <v>0</v>
      </c>
      <c r="K15" s="40">
        <f t="shared" si="0"/>
        <v>0</v>
      </c>
      <c r="L15" s="10"/>
    </row>
    <row r="16" spans="2:12" ht="16.5" thickBot="1" x14ac:dyDescent="0.25">
      <c r="B16" s="39"/>
      <c r="C16" s="32" t="str">
        <f>"Razem wartość brutto "&amp;B9</f>
        <v>Razem wartość brutto Część 4</v>
      </c>
      <c r="D16" s="33"/>
      <c r="E16" s="34"/>
      <c r="F16" s="34"/>
      <c r="G16" s="34"/>
      <c r="H16" s="34"/>
      <c r="I16" s="34"/>
      <c r="J16" s="35"/>
      <c r="K16" s="36">
        <f>SUM(K13:K13)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24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25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2026-02-13T06:40:35Z</dcterms:modified>
</cp:coreProperties>
</file>