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25C9031-0B8C-4489-9267-F267C7E09A2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<sst xmlns="http://schemas.openxmlformats.org/spreadsheetml/2006/main" count="40" uniqueCount="38">
  <si>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</si>
  <si>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</si>
  <si>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</si>
  <si>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</si>
  <si>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</si>
  <si>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</si>
  <si>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</si>
  <si>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</si>
  <si>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</si>
  <si>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</si>
  <si>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</si>
  <si>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</si>
  <si>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</si>
  <si>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</si>
  <si>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</si>
  <si>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</si>
  <si>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</si>
  <si>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</si>
  <si>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</si>
  <si>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</si>
  <si>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</si>
  <si>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</si>
  <si>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12.
zamawiający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</si>
  <si>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</si>
  <si>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</si>
  <si>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</si>
  <si>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</si>
  <si>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</si>
  <si>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TZ.220.9.2026.9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</si>
  <si>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</si>
  <si>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Cloud Clone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</si>
  <si>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 Clone</t>
  </si>
  <si>
    <t>Multiplex Assay Kit For Semaphorin 3F (SEMA3F), etc. By FLIA )Flow Luminescence Immunoassay)</t>
  </si>
  <si>
    <t>Multiplex Assay Kit for MMP14, Osteonectin, ANXA3,  Glycoprotein 130, CCL16)</t>
  </si>
  <si>
    <t>LML930Hu</t>
  </si>
  <si>
    <t>IS135-Human MMP14, Osteonectin, ANXA3, Glycoprotein 130, CCL16</t>
  </si>
  <si>
    <t>96 t.</t>
  </si>
  <si>
    <t>Kl. Dermatologii i Wenerologii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</si>
</sst>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0" fontId="5" fillId="0" borderId="0" xfId="0" applyFont="1"/>
    <xf numFmtId="0" fontId="8" fillId="0" borderId="0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9" fontId="8" fillId="6" borderId="19" xfId="0" applyNumberFormat="1" applyFont="1" applyFill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vertical="center" wrapText="1"/>
    </xf>
    <xf numFmtId="49" fontId="5" fillId="3" borderId="9" xfId="0" applyNumberFormat="1" applyFont="1" applyFill="1" applyBorder="1" applyAlignment="1">
      <alignment vertical="center" wrapText="1"/>
    </xf>
    <xf numFmtId="49" fontId="5" fillId="3" borderId="20" xfId="0" applyNumberFormat="1" applyFont="1" applyFill="1" applyBorder="1" applyAlignment="1">
      <alignment vertical="center" wrapText="1"/>
    </xf>
    <xf numFmtId="44" fontId="5" fillId="0" borderId="4" xfId="0" applyNumberFormat="1" applyFont="1" applyBorder="1" applyAlignment="1">
      <alignment horizontal="center" vertical="center" wrapText="1"/>
    </xf>
    <xf numFmtId="44" fontId="5" fillId="5" borderId="0" xfId="1" applyFont="1" applyFill="1" applyBorder="1" applyAlignment="1">
      <alignment vertical="center" wrapText="1"/>
    </xf>
    <xf numFmtId="1" fontId="8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/>
    </xf>
    <xf numFmtId="0" fontId="8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" fontId="13" fillId="2" borderId="3" xfId="0" applyNumberFormat="1" applyFont="1" applyFill="1" applyBorder="1" applyAlignment="1">
      <alignment horizontal="left" vertical="center" wrapText="1"/>
    </xf>
    <xf numFmtId="1" fontId="1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4" fontId="8" fillId="0" borderId="1" xfId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center"/>
    </xf>
    <xf numFmtId="0" fontId="16" fillId="7" borderId="17" xfId="0" applyFont="1" applyFill="1" applyBorder="1" applyAlignment="1">
      <alignment horizontal="left" vertical="center"/>
    </xf>
    <xf numFmtId="0" fontId="16" fillId="7" borderId="18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5" fillId="4" borderId="7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0"/>
  <sheetViews>
    <sheetView tabSelected="1" topLeftCell="A7" zoomScaleNormal="100" zoomScaleSheetLayoutView="85" workbookViewId="0">
      <selection activeCell="D7" sqref="D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8.28515625" style="1" customWidth="1"/>
    <col min="13" max="13" width="33.85546875" style="1" customWidth="1"/>
    <col min="14" max="15" width="9.140625" style="1"/>
    <col min="16" max="16" width="21.140625" style="1" customWidth="1"/>
    <col min="17" max="16384" width="9.140625" style="1"/>
  </cols>
  <sheetData>
    <row r="1" spans="2:13" ht="12" x14ac:dyDescent="0.2">
      <c r="B1" s="7"/>
      <c r="C1" s="8"/>
      <c r="D1" s="8"/>
      <c r="E1" s="8"/>
      <c r="F1" s="7"/>
      <c r="G1" s="8"/>
      <c r="H1" s="8"/>
      <c r="I1" s="8"/>
      <c r="J1" s="8"/>
      <c r="K1" s="8"/>
      <c r="L1" s="8"/>
      <c r="M1" s="9"/>
    </row>
    <row r="2" spans="2:13" ht="23.25" x14ac:dyDescent="0.35">
      <c r="B2" s="10" t="s">
        <v>28</v>
      </c>
      <c r="D2" s="8"/>
      <c r="E2" s="8"/>
      <c r="F2" s="7"/>
      <c r="G2" s="8"/>
      <c r="H2" s="8"/>
      <c r="I2" s="8"/>
      <c r="J2" s="8"/>
      <c r="K2" s="8"/>
      <c r="L2" s="8"/>
      <c r="M2" s="9"/>
    </row>
    <row r="3" spans="2:13" ht="15.75" x14ac:dyDescent="0.25">
      <c r="B3" s="52" t="s">
        <v>11</v>
      </c>
      <c r="C3" s="52"/>
      <c r="D3" s="8"/>
      <c r="E3" s="8"/>
      <c r="F3" s="7"/>
      <c r="G3" s="8"/>
      <c r="H3" s="8"/>
      <c r="I3" s="8"/>
      <c r="J3" s="8"/>
      <c r="K3" s="8"/>
      <c r="L3" s="6"/>
      <c r="M3" s="9"/>
    </row>
    <row r="4" spans="2:13" ht="15.75" x14ac:dyDescent="0.25">
      <c r="B4" s="11" t="s">
        <v>7</v>
      </c>
      <c r="C4" s="12"/>
      <c r="D4" s="13"/>
      <c r="E4" s="13"/>
      <c r="F4" s="14"/>
      <c r="G4" s="13"/>
      <c r="H4" s="13"/>
      <c r="I4" s="13"/>
      <c r="K4" s="12"/>
      <c r="L4" s="15"/>
      <c r="M4" s="12"/>
    </row>
    <row r="5" spans="2:13" ht="15.75" x14ac:dyDescent="0.25">
      <c r="B5" s="53" t="s">
        <v>3</v>
      </c>
      <c r="C5" s="53"/>
      <c r="D5" s="13"/>
      <c r="E5" s="13"/>
      <c r="F5" s="14"/>
      <c r="G5" s="13"/>
      <c r="H5" s="13"/>
      <c r="I5" s="13"/>
      <c r="J5" s="13"/>
      <c r="K5" s="13"/>
      <c r="L5" s="13"/>
      <c r="M5" s="12"/>
    </row>
    <row r="6" spans="2:13" ht="15.75" x14ac:dyDescent="0.25">
      <c r="B6" s="53" t="s">
        <v>4</v>
      </c>
      <c r="C6" s="53"/>
      <c r="D6" s="13"/>
      <c r="E6" s="13"/>
      <c r="F6" s="14"/>
      <c r="G6" s="13"/>
      <c r="H6" s="13"/>
      <c r="I6" s="13"/>
      <c r="J6" s="13"/>
      <c r="K6" s="13"/>
      <c r="L6" s="13"/>
      <c r="M6" s="12"/>
    </row>
    <row r="7" spans="2:13" ht="15.75" x14ac:dyDescent="0.25">
      <c r="B7" s="14"/>
      <c r="C7" s="16"/>
      <c r="D7" s="13"/>
      <c r="E7" s="13"/>
      <c r="F7" s="14"/>
      <c r="G7" s="13"/>
      <c r="H7" s="13"/>
      <c r="I7" s="13"/>
      <c r="J7" s="13"/>
      <c r="K7" s="13"/>
      <c r="L7" s="13"/>
      <c r="M7" s="12"/>
    </row>
    <row r="8" spans="2:13" ht="16.5" thickBot="1" x14ac:dyDescent="0.3">
      <c r="B8" s="14"/>
      <c r="C8" s="13"/>
      <c r="D8" s="13"/>
      <c r="E8" s="13"/>
      <c r="F8" s="14"/>
      <c r="G8" s="13"/>
      <c r="H8" s="13"/>
      <c r="I8" s="13"/>
      <c r="J8" s="13"/>
      <c r="K8" s="13"/>
      <c r="L8" s="13"/>
      <c r="M8" s="12"/>
    </row>
    <row r="9" spans="2:13" ht="25.5" customHeight="1" thickBot="1" x14ac:dyDescent="0.25">
      <c r="B9" s="63" t="s">
        <v>29</v>
      </c>
      <c r="C9" s="64"/>
      <c r="D9" s="64"/>
      <c r="E9" s="64"/>
      <c r="F9" s="64"/>
      <c r="G9" s="64"/>
      <c r="H9" s="64"/>
      <c r="I9" s="64"/>
      <c r="J9" s="64"/>
      <c r="K9" s="65"/>
      <c r="L9" s="17"/>
      <c r="M9" s="12"/>
    </row>
    <row r="10" spans="2:13" ht="12" customHeight="1" x14ac:dyDescent="0.2">
      <c r="B10" s="66" t="s">
        <v>30</v>
      </c>
      <c r="C10" s="67"/>
      <c r="D10" s="67"/>
      <c r="E10" s="67"/>
      <c r="F10" s="67"/>
      <c r="G10" s="67"/>
      <c r="H10" s="67"/>
      <c r="I10" s="67"/>
      <c r="J10" s="67"/>
      <c r="K10" s="68"/>
      <c r="L10" s="17"/>
      <c r="M10" s="12"/>
    </row>
    <row r="11" spans="2:13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7"/>
      <c r="M11" s="12"/>
    </row>
    <row r="12" spans="2:13" ht="63" x14ac:dyDescent="0.2">
      <c r="B12" s="45" t="s">
        <v>14</v>
      </c>
      <c r="C12" s="46" t="s">
        <v>15</v>
      </c>
      <c r="D12" s="46" t="s">
        <v>16</v>
      </c>
      <c r="E12" s="46" t="s">
        <v>17</v>
      </c>
      <c r="F12" s="46" t="s">
        <v>24</v>
      </c>
      <c r="G12" s="46" t="s">
        <v>18</v>
      </c>
      <c r="H12" s="46" t="s">
        <v>23</v>
      </c>
      <c r="I12" s="46" t="s">
        <v>19</v>
      </c>
      <c r="J12" s="46" t="s">
        <v>20</v>
      </c>
      <c r="K12" s="47" t="s">
        <v>21</v>
      </c>
      <c r="L12" s="47" t="s">
        <v>22</v>
      </c>
      <c r="M12" s="12"/>
    </row>
    <row r="13" spans="2:13" ht="47.25" x14ac:dyDescent="0.2">
      <c r="B13" s="18">
        <v>1</v>
      </c>
      <c r="C13" s="19" t="s">
        <v>32</v>
      </c>
      <c r="D13" s="49" t="s">
        <v>31</v>
      </c>
      <c r="E13" s="50" t="s">
        <v>34</v>
      </c>
      <c r="F13" s="49" t="s">
        <v>36</v>
      </c>
      <c r="G13" s="51">
        <v>1</v>
      </c>
      <c r="H13" s="20"/>
      <c r="I13" s="21"/>
      <c r="J13" s="22">
        <f>ROUND(H13*(1+I13),2)</f>
        <v>0</v>
      </c>
      <c r="K13" s="23">
        <f>J13*G13</f>
        <v>0</v>
      </c>
      <c r="L13" s="48" t="s">
        <v>37</v>
      </c>
      <c r="M13" s="12"/>
    </row>
    <row r="14" spans="2:13" ht="95.25" thickBot="1" x14ac:dyDescent="0.25">
      <c r="B14" s="18">
        <v>2</v>
      </c>
      <c r="C14" s="19" t="s">
        <v>33</v>
      </c>
      <c r="D14" s="49" t="s">
        <v>31</v>
      </c>
      <c r="E14" s="50" t="s">
        <v>35</v>
      </c>
      <c r="F14" s="49" t="s">
        <v>36</v>
      </c>
      <c r="G14" s="51">
        <v>1</v>
      </c>
      <c r="H14" s="20"/>
      <c r="I14" s="21"/>
      <c r="J14" s="22">
        <f>ROUND(H14*(1+I14),2)</f>
        <v>0</v>
      </c>
      <c r="K14" s="23">
        <f>J14*G14</f>
        <v>0</v>
      </c>
      <c r="L14" s="48"/>
      <c r="M14" s="12"/>
    </row>
    <row r="15" spans="2:13" ht="16.5" thickBot="1" x14ac:dyDescent="0.25">
      <c r="B15" s="24"/>
      <c r="C15" s="25" t="str">
        <f>"Razem wartość brutto "&amp;B9</f>
        <v>Razem wartość brutto Część  4</v>
      </c>
      <c r="D15" s="26"/>
      <c r="E15" s="27"/>
      <c r="F15" s="27"/>
      <c r="G15" s="27"/>
      <c r="H15" s="27"/>
      <c r="I15" s="27"/>
      <c r="J15" s="28"/>
      <c r="K15" s="29">
        <f>SUM(K13:K14)</f>
        <v>0</v>
      </c>
      <c r="L15" s="30"/>
      <c r="M15" s="12"/>
    </row>
    <row r="16" spans="2:13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33"/>
      <c r="M16" s="12"/>
    </row>
    <row r="17" spans="2:13" ht="15.75" x14ac:dyDescent="0.2">
      <c r="B17" s="36"/>
      <c r="C17" s="37"/>
      <c r="D17" s="37"/>
      <c r="E17" s="36"/>
      <c r="F17" s="36"/>
      <c r="G17" s="38"/>
      <c r="H17" s="38"/>
      <c r="I17" s="38"/>
      <c r="J17" s="39"/>
      <c r="K17" s="40"/>
      <c r="L17" s="33"/>
      <c r="M17" s="12"/>
    </row>
    <row r="18" spans="2:13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33"/>
      <c r="M18" s="12"/>
    </row>
    <row r="19" spans="2:13" ht="37.5" customHeight="1" x14ac:dyDescent="0.2">
      <c r="B19" s="57" t="s">
        <v>10</v>
      </c>
      <c r="C19" s="58"/>
      <c r="D19" s="58"/>
      <c r="E19" s="58"/>
      <c r="F19" s="58"/>
      <c r="G19" s="58"/>
      <c r="H19" s="58"/>
      <c r="I19" s="58"/>
      <c r="J19" s="58"/>
      <c r="K19" s="59"/>
      <c r="L19" s="33"/>
      <c r="M19" s="12"/>
    </row>
    <row r="20" spans="2:13" ht="15.75" x14ac:dyDescent="0.2">
      <c r="B20" s="57" t="s">
        <v>12</v>
      </c>
      <c r="C20" s="58"/>
      <c r="D20" s="58"/>
      <c r="E20" s="58"/>
      <c r="F20" s="58"/>
      <c r="G20" s="58"/>
      <c r="H20" s="58"/>
      <c r="I20" s="58"/>
      <c r="J20" s="58"/>
      <c r="K20" s="59"/>
      <c r="L20" s="33"/>
      <c r="M20" s="12"/>
    </row>
    <row r="21" spans="2:13" ht="38.25" customHeight="1" x14ac:dyDescent="0.2">
      <c r="B21" s="57" t="s">
        <v>9</v>
      </c>
      <c r="C21" s="58"/>
      <c r="D21" s="58"/>
      <c r="E21" s="58"/>
      <c r="F21" s="58"/>
      <c r="G21" s="58"/>
      <c r="H21" s="58"/>
      <c r="I21" s="58"/>
      <c r="J21" s="58"/>
      <c r="K21" s="59"/>
      <c r="L21" s="33"/>
      <c r="M21" s="12"/>
    </row>
    <row r="22" spans="2:13" ht="38.25" customHeight="1" x14ac:dyDescent="0.2">
      <c r="B22" s="60" t="s">
        <v>5</v>
      </c>
      <c r="C22" s="61"/>
      <c r="D22" s="61"/>
      <c r="E22" s="61"/>
      <c r="F22" s="61"/>
      <c r="G22" s="61"/>
      <c r="H22" s="61"/>
      <c r="I22" s="61"/>
      <c r="J22" s="61"/>
      <c r="K22" s="62"/>
      <c r="L22" s="33"/>
      <c r="M22" s="12"/>
    </row>
    <row r="23" spans="2:13" ht="71.25" customHeight="1" x14ac:dyDescent="0.2">
      <c r="B23" s="57" t="s">
        <v>25</v>
      </c>
      <c r="C23" s="58"/>
      <c r="D23" s="58"/>
      <c r="E23" s="58"/>
      <c r="F23" s="58"/>
      <c r="G23" s="58"/>
      <c r="H23" s="58"/>
      <c r="I23" s="58"/>
      <c r="J23" s="58"/>
      <c r="K23" s="59"/>
      <c r="L23" s="33"/>
      <c r="M23" s="12"/>
    </row>
    <row r="24" spans="2:13" ht="71.25" customHeight="1" x14ac:dyDescent="0.2">
      <c r="B24" s="75" t="s">
        <v>26</v>
      </c>
      <c r="C24" s="76"/>
      <c r="D24" s="76"/>
      <c r="E24" s="76"/>
      <c r="F24" s="76"/>
      <c r="G24" s="76"/>
      <c r="H24" s="76"/>
      <c r="I24" s="76"/>
      <c r="J24" s="76"/>
      <c r="K24" s="77"/>
      <c r="L24" s="33"/>
      <c r="M24" s="12"/>
    </row>
    <row r="25" spans="2:13" ht="25.5" customHeight="1" x14ac:dyDescent="0.2">
      <c r="B25" s="60" t="s">
        <v>27</v>
      </c>
      <c r="C25" s="58"/>
      <c r="D25" s="58"/>
      <c r="E25" s="58"/>
      <c r="F25" s="58"/>
      <c r="G25" s="58"/>
      <c r="H25" s="58"/>
      <c r="I25" s="58"/>
      <c r="J25" s="58"/>
      <c r="K25" s="59"/>
      <c r="L25" s="33"/>
      <c r="M25" s="12"/>
    </row>
    <row r="26" spans="2:13" ht="18" customHeight="1" x14ac:dyDescent="0.2">
      <c r="B26" s="54" t="s">
        <v>6</v>
      </c>
      <c r="C26" s="55"/>
      <c r="D26" s="55"/>
      <c r="E26" s="55"/>
      <c r="F26" s="55"/>
      <c r="G26" s="55"/>
      <c r="H26" s="55"/>
      <c r="I26" s="55"/>
      <c r="J26" s="55"/>
      <c r="K26" s="56"/>
      <c r="L26" s="33"/>
      <c r="M26" s="12"/>
    </row>
    <row r="27" spans="2:13" ht="33" customHeight="1" x14ac:dyDescent="0.2">
      <c r="B27" s="57" t="s">
        <v>13</v>
      </c>
      <c r="C27" s="58"/>
      <c r="D27" s="58"/>
      <c r="E27" s="58"/>
      <c r="F27" s="58"/>
      <c r="G27" s="58"/>
      <c r="H27" s="58"/>
      <c r="I27" s="58"/>
      <c r="J27" s="58"/>
      <c r="K27" s="59"/>
      <c r="L27" s="33"/>
      <c r="M27" s="12"/>
    </row>
    <row r="28" spans="2:13" ht="18" customHeight="1" x14ac:dyDescent="0.2">
      <c r="B28" s="54" t="s">
        <v>8</v>
      </c>
      <c r="C28" s="55"/>
      <c r="D28" s="55"/>
      <c r="E28" s="55"/>
      <c r="F28" s="55"/>
      <c r="G28" s="55"/>
      <c r="H28" s="55"/>
      <c r="I28" s="55"/>
      <c r="J28" s="55"/>
      <c r="K28" s="56"/>
      <c r="L28" s="33"/>
      <c r="M28" s="12"/>
    </row>
    <row r="29" spans="2:13" ht="28.15" customHeight="1" x14ac:dyDescent="0.25">
      <c r="B29" s="41"/>
      <c r="C29" s="13"/>
      <c r="D29" s="13"/>
      <c r="E29" s="13"/>
      <c r="F29" s="13"/>
      <c r="G29" s="13"/>
      <c r="H29" s="13"/>
      <c r="I29" s="13"/>
      <c r="J29" s="42"/>
      <c r="K29" s="42"/>
      <c r="L29" s="42"/>
      <c r="M29" s="12"/>
    </row>
    <row r="30" spans="2:13" ht="15.75" x14ac:dyDescent="0.25">
      <c r="B30" s="41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2"/>
    </row>
    <row r="31" spans="2:13" ht="15.75" x14ac:dyDescent="0.25">
      <c r="B31" s="41"/>
      <c r="C31" s="13" t="s">
        <v>0</v>
      </c>
      <c r="D31" s="13"/>
      <c r="E31" s="13"/>
      <c r="F31" s="13"/>
      <c r="G31" s="13"/>
      <c r="H31" s="13"/>
      <c r="I31" s="13"/>
      <c r="J31" s="13"/>
      <c r="K31" s="13"/>
      <c r="L31" s="13"/>
      <c r="M31" s="12"/>
    </row>
    <row r="32" spans="2:13" ht="15.75" x14ac:dyDescent="0.25">
      <c r="B32" s="41"/>
      <c r="C32" s="13" t="s">
        <v>1</v>
      </c>
      <c r="D32" s="13"/>
      <c r="E32" s="13"/>
      <c r="F32" s="13"/>
      <c r="G32" s="13"/>
      <c r="H32" s="13"/>
      <c r="I32" s="13"/>
      <c r="J32" s="13"/>
      <c r="K32" s="13"/>
      <c r="L32" s="13"/>
      <c r="M32" s="12"/>
    </row>
    <row r="33" spans="2:13" ht="15.75" x14ac:dyDescent="0.25">
      <c r="B33" s="41"/>
      <c r="C33" s="13" t="s">
        <v>2</v>
      </c>
      <c r="D33" s="13"/>
      <c r="E33" s="13"/>
      <c r="F33" s="14"/>
      <c r="G33" s="13"/>
      <c r="H33" s="13"/>
      <c r="I33" s="13"/>
      <c r="J33" s="13"/>
      <c r="K33" s="13"/>
      <c r="L33" s="13"/>
      <c r="M33" s="12"/>
    </row>
    <row r="34" spans="2:13" ht="15" x14ac:dyDescent="0.2">
      <c r="B34" s="43"/>
      <c r="C34" s="12"/>
      <c r="D34" s="12"/>
      <c r="E34" s="12"/>
      <c r="F34" s="43"/>
      <c r="G34" s="12"/>
      <c r="H34" s="12"/>
      <c r="I34" s="12"/>
      <c r="J34" s="12"/>
      <c r="K34" s="12"/>
      <c r="L34" s="12"/>
      <c r="M34" s="12"/>
    </row>
    <row r="35" spans="2:13" ht="29.25" customHeight="1" x14ac:dyDescent="0.2">
      <c r="B35" s="44"/>
      <c r="C35" s="12"/>
      <c r="D35" s="12"/>
      <c r="E35" s="12"/>
      <c r="F35" s="43"/>
      <c r="G35" s="12"/>
      <c r="H35" s="12"/>
      <c r="I35" s="12"/>
      <c r="J35" s="12"/>
      <c r="K35" s="12"/>
      <c r="L35" s="12"/>
      <c r="M35" s="12"/>
    </row>
    <row r="36" spans="2:13" ht="15" x14ac:dyDescent="0.2">
      <c r="B36" s="44"/>
      <c r="C36" s="12"/>
      <c r="D36" s="12"/>
      <c r="E36" s="12"/>
      <c r="F36" s="43"/>
      <c r="G36" s="12"/>
      <c r="H36" s="12"/>
      <c r="I36" s="12"/>
      <c r="J36" s="12"/>
      <c r="K36" s="12"/>
      <c r="L36" s="12"/>
      <c r="M36" s="12"/>
    </row>
    <row r="37" spans="2:13" x14ac:dyDescent="0.2">
      <c r="B37" s="3"/>
    </row>
    <row r="38" spans="2:13" ht="49.5" customHeight="1" x14ac:dyDescent="0.2"/>
    <row r="39" spans="2:13" x14ac:dyDescent="0.2">
      <c r="B39" s="4"/>
    </row>
    <row r="40" spans="2:13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  <c r="L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1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2026-02-09T10:22:33Z</cp:lastPrinted>
  <dcterms:created xsi:type="dcterms:W3CDTF">2002-11-08T11:04:29Z</dcterms:created>
  <dcterms:modified xsi:type="dcterms:W3CDTF">2026-02-09T10:22:58Z</dcterms:modified>
</cp:coreProperties>
</file>