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E0B9FD1-18D2-4FA1-94F3-FF8F0F2A448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<sst xmlns="http://schemas.openxmlformats.org/spreadsheetml/2006/main" count="45" uniqueCount="41">
  <si>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</si>
  <si>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</si>
  <si>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</si>
  <si>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</si>
  <si>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</si>
  <si>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</si>
  <si>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</si>
  <si>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</si>
  <si>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</si>
  <si>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</si>
  <si>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</si>
  <si>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</si>
  <si>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</si>
  <si>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</si>
  <si>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</si>
  <si>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</si>
  <si>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</si>
  <si>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</si>
  <si>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</si>
  <si>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</si>
  <si>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</si>
  <si>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</si>
  <si>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</si>
  <si>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</si>
  <si>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</si>
  <si>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</si>
  <si>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</si>
  <si>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TZ.220.9.2026.14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</si>
  <si>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</si>
  <si>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</si>
  <si>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</si>
  <si>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Precision Plus Protein WesternC Blotting Standards</t>
  </si>
  <si>
    <t>250 ul</t>
  </si>
  <si>
    <t>Any kD™ Criterion™ TGX Stain-Free™ Protein Gel, 26 well, 15 µl</t>
  </si>
  <si>
    <t>op.</t>
  </si>
  <si>
    <t>Clarity Western ECL Substrate</t>
  </si>
  <si>
    <t>500 ml</t>
  </si>
  <si>
    <t>Clarity Max Western ECL substrate</t>
  </si>
  <si>
    <t>100 ml</t>
  </si>
  <si>
    <t>300 ul</t>
  </si>
  <si>
    <t>Precision Protein StrepTactin-HRP Conjugate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</si>
</sst>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topLeftCell="A4" zoomScaleNormal="100" zoomScaleSheetLayoutView="85" workbookViewId="0">
      <selection activeCell="D6" sqref="D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31</v>
      </c>
      <c r="D13" s="44" t="s">
        <v>30</v>
      </c>
      <c r="E13" s="45">
        <v>1610376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33</v>
      </c>
      <c r="D14" s="44" t="s">
        <v>30</v>
      </c>
      <c r="E14" s="45">
        <v>5678125</v>
      </c>
      <c r="F14" s="44" t="s">
        <v>34</v>
      </c>
      <c r="G14" s="46">
        <v>20</v>
      </c>
      <c r="H14" s="17"/>
      <c r="I14" s="18"/>
      <c r="J14" s="19">
        <f t="shared" ref="J14:J17" si="0">ROUND(H14*(1+I14),2)</f>
        <v>0</v>
      </c>
      <c r="K14" s="20">
        <f t="shared" ref="K14:K17" si="1">J14*G14</f>
        <v>0</v>
      </c>
      <c r="L14" s="11"/>
    </row>
    <row r="15" spans="2:12" ht="15.75" x14ac:dyDescent="0.2">
      <c r="B15" s="15">
        <v>3</v>
      </c>
      <c r="C15" s="16" t="s">
        <v>35</v>
      </c>
      <c r="D15" s="44" t="s">
        <v>30</v>
      </c>
      <c r="E15" s="45">
        <v>1705061</v>
      </c>
      <c r="F15" s="44" t="s">
        <v>36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37</v>
      </c>
      <c r="D16" s="44" t="s">
        <v>30</v>
      </c>
      <c r="E16" s="45">
        <v>1705062</v>
      </c>
      <c r="F16" s="44" t="s">
        <v>38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32.25" thickBot="1" x14ac:dyDescent="0.25">
      <c r="B17" s="15">
        <v>5</v>
      </c>
      <c r="C17" s="16" t="s">
        <v>40</v>
      </c>
      <c r="D17" s="44" t="s">
        <v>30</v>
      </c>
      <c r="E17" s="45">
        <v>1610380</v>
      </c>
      <c r="F17" s="44" t="s">
        <v>39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21"/>
      <c r="C18" s="22" t="str">
        <f>"Razem wartość brutto "&amp;B9</f>
        <v>Razem wartość brutto Część  1</v>
      </c>
      <c r="D18" s="23"/>
      <c r="E18" s="24"/>
      <c r="F18" s="24"/>
      <c r="G18" s="24"/>
      <c r="H18" s="24"/>
      <c r="I18" s="24"/>
      <c r="J18" s="25"/>
      <c r="K18" s="26">
        <f>SUM(K13:K17)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2026-03-03T08:36:41Z</cp:lastPrinted>
  <dcterms:created xsi:type="dcterms:W3CDTF">2002-11-08T11:04:29Z</dcterms:created>
  <dcterms:modified xsi:type="dcterms:W3CDTF">2026-03-03T08:37:14Z</dcterms:modified>
</cp:coreProperties>
</file>