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7\BC 2026.7\"/>
    </mc:Choice>
  </mc:AlternateContent>
  <xr:revisionPtr revIDLastSave="0" documentId="13_ncr:1_{925DFC37-DA7B-4B92-9137-70F8BC98BE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4" i="1"/>
  <c r="K14" i="1" s="1"/>
  <c r="J15" i="1"/>
  <c r="K15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<sst xmlns="http://schemas.openxmlformats.org/spreadsheetml/2006/main" count="45" uniqueCount="37">
  <si>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</si>
  <si>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</si>
  <si>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</si>
  <si>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</si>
  <si>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</si>
  <si>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</si>
  <si>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</si>
  <si>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</si>
  <si>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</si>
  <si>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</si>
  <si>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</si>
  <si>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</si>
  <si>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</si>
  <si>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</si>
  <si>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</si>
  <si>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</si>
  <si>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</si>
  <si>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</si>
  <si>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</si>
  <si>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</si>
  <si>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</si>
  <si>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</si>
  <si>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</si>
  <si>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</si>
  <si>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</si>
  <si>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</si>
  <si>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TZ.220.7.2026.7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</si>
  <si>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</si>
  <si>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Qiagen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</si>
  <si>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miRCURY LNA RT Kit</t>
  </si>
  <si>
    <t>Qiagen</t>
  </si>
  <si>
    <t>miRCURY LNA SYBR Green PCR Kit (4000)</t>
  </si>
  <si>
    <t>Buffer TE (30/60)</t>
  </si>
  <si>
    <t>QuantiNova Reverse Transcription Kit (200)</t>
  </si>
  <si>
    <t>QuantiNova SYBR Green PCR Kit (2500)</t>
  </si>
  <si>
    <t>Op.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</si>
  <si>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20</t>
    </r>
    <r>
      <rPr>
        <b/>
        <sz val="12"/>
        <color indexed="10"/>
        <rFont val="Calibri"/>
        <family val="2"/>
        <charset val="238"/>
      </rPr>
      <t xml:space="preserve">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</si>
</sst>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29</v>
      </c>
      <c r="D13" s="49" t="s">
        <v>30</v>
      </c>
      <c r="E13" s="50">
        <v>339340</v>
      </c>
      <c r="F13" s="32" t="s">
        <v>35</v>
      </c>
      <c r="G13" s="33">
        <v>7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31</v>
      </c>
      <c r="D14" s="49" t="s">
        <v>30</v>
      </c>
      <c r="E14" s="50">
        <v>339347</v>
      </c>
      <c r="F14" s="32" t="s">
        <v>35</v>
      </c>
      <c r="G14" s="33">
        <v>4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32</v>
      </c>
      <c r="D15" s="49" t="s">
        <v>30</v>
      </c>
      <c r="E15" s="50">
        <v>1018499</v>
      </c>
      <c r="F15" s="32" t="s">
        <v>35</v>
      </c>
      <c r="G15" s="33">
        <v>4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8.75" x14ac:dyDescent="0.2">
      <c r="B16" s="30">
        <v>4</v>
      </c>
      <c r="C16" s="31" t="s">
        <v>33</v>
      </c>
      <c r="D16" s="49" t="s">
        <v>30</v>
      </c>
      <c r="E16" s="50">
        <v>205413</v>
      </c>
      <c r="F16" s="32" t="s">
        <v>35</v>
      </c>
      <c r="G16" s="33">
        <v>4</v>
      </c>
      <c r="H16" s="34"/>
      <c r="I16" s="35"/>
      <c r="J16" s="36">
        <f t="shared" ref="J16:J17" si="2">ROUND(H16*(1+I16),2)</f>
        <v>0</v>
      </c>
      <c r="K16" s="37">
        <f t="shared" ref="K16:K17" si="3">J16*G16</f>
        <v>0</v>
      </c>
      <c r="L16" s="10"/>
    </row>
    <row r="17" spans="2:12" ht="19.5" thickBot="1" x14ac:dyDescent="0.25">
      <c r="B17" s="30">
        <v>5</v>
      </c>
      <c r="C17" s="31" t="s">
        <v>34</v>
      </c>
      <c r="D17" s="49" t="s">
        <v>30</v>
      </c>
      <c r="E17" s="50">
        <v>208056</v>
      </c>
      <c r="F17" s="32" t="s">
        <v>35</v>
      </c>
      <c r="G17" s="33">
        <v>4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9.5" thickBot="1" x14ac:dyDescent="0.25">
      <c r="B18" s="38"/>
      <c r="C18" s="39" t="str">
        <f>"Razem wartość brutto "&amp;B9</f>
        <v>Razem wartość brutto Część 1</v>
      </c>
      <c r="D18" s="40"/>
      <c r="E18" s="41"/>
      <c r="F18" s="41"/>
      <c r="G18" s="41"/>
      <c r="H18" s="47"/>
      <c r="I18" s="41"/>
      <c r="J18" s="42"/>
      <c r="K18" s="43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2"/>
      <c r="C21" s="73"/>
      <c r="D21" s="73"/>
      <c r="E21" s="73"/>
      <c r="F21" s="73"/>
      <c r="G21" s="73"/>
      <c r="H21" s="73"/>
      <c r="I21" s="73"/>
      <c r="J21" s="73"/>
      <c r="K21" s="74"/>
      <c r="L21" s="10"/>
    </row>
    <row r="22" spans="2:12" ht="20.25" customHeight="1" x14ac:dyDescent="0.2">
      <c r="B22" s="60" t="s">
        <v>23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15.75" x14ac:dyDescent="0.2">
      <c r="B23" s="57" t="s">
        <v>22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30.75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28.5" customHeight="1" x14ac:dyDescent="0.2">
      <c r="B25" s="60" t="s">
        <v>5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71.25" customHeight="1" x14ac:dyDescent="0.2">
      <c r="B26" s="57" t="s">
        <v>36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.75" customHeight="1" x14ac:dyDescent="0.2">
      <c r="B27" s="57" t="s">
        <v>24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6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33" customHeight="1" x14ac:dyDescent="0.2">
      <c r="B29" s="57" t="s">
        <v>11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" customHeight="1" x14ac:dyDescent="0.2">
      <c r="B30" s="54" t="s">
        <v>8</v>
      </c>
      <c r="C30" s="55"/>
      <c r="D30" s="55"/>
      <c r="E30" s="55"/>
      <c r="F30" s="55"/>
      <c r="G30" s="55"/>
      <c r="H30" s="55"/>
      <c r="I30" s="55"/>
      <c r="J30" s="55"/>
      <c r="K30" s="56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1:K21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2026-03-18T13:39:42Z</cp:lastPrinted>
  <dcterms:created xsi:type="dcterms:W3CDTF">2002-11-08T11:04:29Z</dcterms:created>
  <dcterms:modified xsi:type="dcterms:W3CDTF">2026-03-18T13:57:40Z</dcterms:modified>
</cp:coreProperties>
</file>