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Zapytania ofertowe\TZ.220.7.2026.7.1\"/>
    </mc:Choice>
  </mc:AlternateContent>
  <xr:revisionPtr revIDLastSave="0" documentId="13_ncr:1_{69C2158A-09A0-49CC-96A7-9A2530033F9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Arkusz1!$A$1:$M$35</definedName>
    <definedName name="_xlnm.Print_Titles" localSheetId="0">Arkusz1!$9:$9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J15" i="1" l="1"/>
  <c r="J16" i="1"/>
  <c r="J17" i="1"/>
  <c r="K13" i="1"/>
  <c r="K15" i="1" l="1"/>
  <c r="K16" i="1"/>
  <c r="K17" i="1"/>
  <c r="C18" i="1" l="1"/>
  <c r="K14" i="1"/>
  <c r="K18" i="1" l="1"/>
</calcChain>
</file>

<file path=xl/sharedStrings.xml><?xml version="1.0" encoding="utf-8"?>
<sst xmlns="http://schemas.openxmlformats.org/spreadsheetml/2006/main" count="48" uniqueCount="40">
  <si>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</si>
  <si>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</si>
  <si>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</si>
  <si>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</si>
  <si>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</si>
  <si>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</si>
  <si>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</si>
  <si>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</si>
  <si>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</si>
  <si>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</si>
  <si>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</si>
  <si>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</si>
  <si>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</si>
  <si>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</si>
  <si>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</si>
  <si>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</si>
  <si>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</si>
  <si>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</si>
  <si>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</si>
  <si>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</si>
  <si>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</si>
  <si>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</si>
  <si>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Należy wypełnić: kolumnę 7 i 8</t>
  </si>
  <si>
    <t>Cena zawiera cenę towaru, koszty transportu, koszty ubezpieczenia,  opłaty celno-podatkowe itp.</t>
  </si>
  <si>
    <t>Część 1</t>
  </si>
  <si>
    <r>
      <t xml:space="preserve">Opis przedmiotu zamówienia- formularz cenowy na dostawę </t>
    </r>
    <r>
      <rPr>
        <b/>
        <sz val="14"/>
        <color rgb="FFFF0000"/>
        <rFont val="Calibri"/>
        <family val="2"/>
        <charset val="238"/>
        <scheme val="minor"/>
      </rPr>
      <t>materiały do klatek dla zwierząt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</si>
  <si>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Butelka o pojemności 450 ml. Skalowane  400 ml, wykonana z polisolfonu z uszczelką silikonową, przekrój kwadratowy.</t>
  </si>
  <si>
    <t>Tecniplast</t>
  </si>
  <si>
    <t>ACBT0402SU</t>
  </si>
  <si>
    <t>szt.</t>
  </si>
  <si>
    <t>Butelka o pojemności 700 ml. Wykonana z polisulfonu z uszczelką siikonową</t>
  </si>
  <si>
    <t>ACBT0702SU</t>
  </si>
  <si>
    <t>TZ.220.7.2026.7.1</t>
  </si>
  <si>
    <t>Osikowy klocek do zabawy, czyszczenia zębów oraz budowania gniazda z pozostałych strzępków.
Wymiary: 70x20x20 mm</t>
  </si>
  <si>
    <t>-</t>
  </si>
  <si>
    <t>400 szt. / 6 kg</t>
  </si>
  <si>
    <t>Sparowany materiał do gniazdowania w formie pastylek compact nesting small. Opakowanie 500 szt.</t>
  </si>
  <si>
    <t>500 szt.</t>
  </si>
  <si>
    <t>Wzbogacenie dla szczurów wykonane ze stali nierdzewnej - RAT HUT.
Wymiary: 150 mm x 80 mm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</si>
  <si>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9 tygodni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</si>
</sst>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0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32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10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22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24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25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12</v>
      </c>
      <c r="C12" s="46" t="s">
        <v>13</v>
      </c>
      <c r="D12" s="46" t="s">
        <v>14</v>
      </c>
      <c r="E12" s="46" t="s">
        <v>15</v>
      </c>
      <c r="F12" s="46" t="s">
        <v>21</v>
      </c>
      <c r="G12" s="46" t="s">
        <v>16</v>
      </c>
      <c r="H12" s="46" t="s">
        <v>20</v>
      </c>
      <c r="I12" s="46" t="s">
        <v>17</v>
      </c>
      <c r="J12" s="46" t="s">
        <v>18</v>
      </c>
      <c r="K12" s="47" t="s">
        <v>19</v>
      </c>
      <c r="L12" s="10"/>
    </row>
    <row r="13" spans="2:12" ht="56.25" x14ac:dyDescent="0.2">
      <c r="B13" s="30">
        <v>1</v>
      </c>
      <c r="C13" s="31" t="s">
        <v>26</v>
      </c>
      <c r="D13" s="32" t="s">
        <v>27</v>
      </c>
      <c r="E13" s="33" t="s">
        <v>28</v>
      </c>
      <c r="F13" s="32" t="s">
        <v>29</v>
      </c>
      <c r="G13" s="34">
        <v>200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37.5" x14ac:dyDescent="0.2">
      <c r="B14" s="30">
        <v>2</v>
      </c>
      <c r="C14" s="31" t="s">
        <v>30</v>
      </c>
      <c r="D14" s="32" t="s">
        <v>27</v>
      </c>
      <c r="E14" s="33" t="s">
        <v>31</v>
      </c>
      <c r="F14" s="32" t="s">
        <v>29</v>
      </c>
      <c r="G14" s="34">
        <v>200</v>
      </c>
      <c r="H14" s="35"/>
      <c r="I14" s="36"/>
      <c r="J14" s="37">
        <f t="shared" ref="J14:J17" si="0">ROUND(H14*(1+I14),2)</f>
        <v>0</v>
      </c>
      <c r="K14" s="38">
        <f>G14*J14</f>
        <v>0</v>
      </c>
      <c r="L14" s="10"/>
    </row>
    <row r="15" spans="2:12" ht="75" x14ac:dyDescent="0.2">
      <c r="B15" s="30">
        <v>3</v>
      </c>
      <c r="C15" s="31" t="s">
        <v>33</v>
      </c>
      <c r="D15" s="32" t="s">
        <v>34</v>
      </c>
      <c r="E15" s="33" t="s">
        <v>34</v>
      </c>
      <c r="F15" s="32" t="s">
        <v>35</v>
      </c>
      <c r="G15" s="34">
        <v>10</v>
      </c>
      <c r="H15" s="35"/>
      <c r="I15" s="36"/>
      <c r="J15" s="37">
        <f t="shared" si="0"/>
        <v>0</v>
      </c>
      <c r="K15" s="38">
        <f t="shared" ref="K15:K17" si="1">G15*J15</f>
        <v>0</v>
      </c>
      <c r="L15" s="10"/>
    </row>
    <row r="16" spans="2:12" ht="56.25" x14ac:dyDescent="0.2">
      <c r="B16" s="30">
        <v>4</v>
      </c>
      <c r="C16" s="31" t="s">
        <v>36</v>
      </c>
      <c r="D16" s="32" t="s">
        <v>34</v>
      </c>
      <c r="E16" s="33" t="s">
        <v>34</v>
      </c>
      <c r="F16" s="32" t="s">
        <v>37</v>
      </c>
      <c r="G16" s="34">
        <v>11</v>
      </c>
      <c r="H16" s="35"/>
      <c r="I16" s="36"/>
      <c r="J16" s="37">
        <f t="shared" si="0"/>
        <v>0</v>
      </c>
      <c r="K16" s="38">
        <f t="shared" si="1"/>
        <v>0</v>
      </c>
      <c r="L16" s="10"/>
    </row>
    <row r="17" spans="2:12" ht="57" thickBot="1" x14ac:dyDescent="0.25">
      <c r="B17" s="30">
        <v>5</v>
      </c>
      <c r="C17" s="31" t="s">
        <v>38</v>
      </c>
      <c r="D17" s="32" t="s">
        <v>34</v>
      </c>
      <c r="E17" s="33" t="s">
        <v>34</v>
      </c>
      <c r="F17" s="32" t="s">
        <v>29</v>
      </c>
      <c r="G17" s="34">
        <v>50</v>
      </c>
      <c r="H17" s="35"/>
      <c r="I17" s="36"/>
      <c r="J17" s="37">
        <f t="shared" si="0"/>
        <v>0</v>
      </c>
      <c r="K17" s="38">
        <f t="shared" si="1"/>
        <v>0</v>
      </c>
      <c r="L17" s="10"/>
    </row>
    <row r="18" spans="2:12" ht="19.5" thickBot="1" x14ac:dyDescent="0.25">
      <c r="B18" s="39"/>
      <c r="C18" s="40" t="str">
        <f>"Razem wartość brutto "&amp;B9</f>
        <v>Razem wartość brutto Część 1</v>
      </c>
      <c r="D18" s="41"/>
      <c r="E18" s="42"/>
      <c r="F18" s="42"/>
      <c r="G18" s="42"/>
      <c r="H18" s="48"/>
      <c r="I18" s="42"/>
      <c r="J18" s="43"/>
      <c r="K18" s="44">
        <f>SUM(K13:K17)</f>
        <v>0</v>
      </c>
      <c r="L18" s="10"/>
    </row>
    <row r="19" spans="2:12" ht="15.75" x14ac:dyDescent="0.2">
      <c r="B19" s="14"/>
      <c r="C19" s="15"/>
      <c r="D19" s="15"/>
      <c r="E19" s="14"/>
      <c r="F19" s="14"/>
      <c r="G19" s="16"/>
      <c r="H19" s="16"/>
      <c r="I19" s="16"/>
      <c r="J19" s="17"/>
      <c r="K19" s="18"/>
      <c r="L19" s="10"/>
    </row>
    <row r="20" spans="2:12" ht="15.75" x14ac:dyDescent="0.2">
      <c r="B20" s="19"/>
      <c r="C20" s="20"/>
      <c r="D20" s="20"/>
      <c r="E20" s="19"/>
      <c r="F20" s="19"/>
      <c r="G20" s="21"/>
      <c r="H20" s="21"/>
      <c r="I20" s="21"/>
      <c r="J20" s="22"/>
      <c r="K20" s="23"/>
      <c r="L20" s="10"/>
    </row>
    <row r="21" spans="2:12" ht="12" customHeight="1" x14ac:dyDescent="0.2">
      <c r="B21" s="71"/>
      <c r="C21" s="72"/>
      <c r="D21" s="72"/>
      <c r="E21" s="72"/>
      <c r="F21" s="72"/>
      <c r="G21" s="72"/>
      <c r="H21" s="72"/>
      <c r="I21" s="72"/>
      <c r="J21" s="72"/>
      <c r="K21" s="73"/>
      <c r="L21" s="10"/>
    </row>
    <row r="22" spans="2:12" ht="15.75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30.75" customHeight="1" x14ac:dyDescent="0.2">
      <c r="B23" s="56" t="s">
        <v>9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28.5" customHeight="1" x14ac:dyDescent="0.2">
      <c r="B24" s="59" t="s">
        <v>5</v>
      </c>
      <c r="C24" s="60"/>
      <c r="D24" s="60"/>
      <c r="E24" s="60"/>
      <c r="F24" s="60"/>
      <c r="G24" s="60"/>
      <c r="H24" s="60"/>
      <c r="I24" s="60"/>
      <c r="J24" s="60"/>
      <c r="K24" s="61"/>
      <c r="L24" s="10"/>
    </row>
    <row r="25" spans="2:12" ht="71.25" customHeight="1" x14ac:dyDescent="0.2">
      <c r="B25" s="56" t="s">
        <v>39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6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33" customHeight="1" x14ac:dyDescent="0.2">
      <c r="B27" s="56" t="s">
        <v>11</v>
      </c>
      <c r="C27" s="57"/>
      <c r="D27" s="57"/>
      <c r="E27" s="57"/>
      <c r="F27" s="57"/>
      <c r="G27" s="57"/>
      <c r="H27" s="57"/>
      <c r="I27" s="57"/>
      <c r="J27" s="57"/>
      <c r="K27" s="58"/>
      <c r="L27" s="10"/>
    </row>
    <row r="28" spans="2:12" ht="18" customHeight="1" x14ac:dyDescent="0.2">
      <c r="B28" s="53" t="s">
        <v>8</v>
      </c>
      <c r="C28" s="54"/>
      <c r="D28" s="54"/>
      <c r="E28" s="54"/>
      <c r="F28" s="54"/>
      <c r="G28" s="54"/>
      <c r="H28" s="54"/>
      <c r="I28" s="54"/>
      <c r="J28" s="54"/>
      <c r="K28" s="55"/>
      <c r="L28" s="10"/>
    </row>
    <row r="29" spans="2:12" ht="28.15" customHeight="1" x14ac:dyDescent="0.25">
      <c r="B29" s="24"/>
      <c r="C29" s="11"/>
      <c r="D29" s="11"/>
      <c r="E29" s="11"/>
      <c r="F29" s="11"/>
      <c r="G29" s="11"/>
      <c r="H29" s="11"/>
      <c r="I29" s="11"/>
      <c r="J29" s="25"/>
      <c r="K29" s="25"/>
      <c r="L29" s="10"/>
    </row>
    <row r="30" spans="2:12" ht="15.75" x14ac:dyDescent="0.25">
      <c r="B30" s="24"/>
      <c r="C30" s="26"/>
      <c r="D30" s="26"/>
      <c r="E30" s="26"/>
      <c r="F30" s="26"/>
      <c r="G30" s="26"/>
      <c r="H30" s="26"/>
      <c r="I30" s="26"/>
      <c r="J30" s="27"/>
      <c r="K30" s="27"/>
      <c r="L30" s="10"/>
    </row>
    <row r="31" spans="2:12" ht="15.75" x14ac:dyDescent="0.25">
      <c r="B31" s="24"/>
      <c r="C31" s="11"/>
      <c r="D31" s="11"/>
      <c r="E31" s="11"/>
      <c r="F31" s="12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0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1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2</v>
      </c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" x14ac:dyDescent="0.2">
      <c r="B35" s="28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29.25" customHeight="1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ht="15" x14ac:dyDescent="0.2">
      <c r="B37" s="29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4">
    <mergeCell ref="B2:C2"/>
    <mergeCell ref="B3:C3"/>
    <mergeCell ref="B5:C5"/>
    <mergeCell ref="B6:C6"/>
    <mergeCell ref="B28:K28"/>
    <mergeCell ref="B25:K25"/>
    <mergeCell ref="B26:K26"/>
    <mergeCell ref="B27:K27"/>
    <mergeCell ref="B23:K23"/>
    <mergeCell ref="B24:K24"/>
    <mergeCell ref="B22:K22"/>
    <mergeCell ref="B9:K9"/>
    <mergeCell ref="B10:K11"/>
    <mergeCell ref="B21:K21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2026-03-30T11:32:05Z</cp:lastPrinted>
  <dcterms:created xsi:type="dcterms:W3CDTF">2002-11-08T11:04:29Z</dcterms:created>
  <dcterms:modified xsi:type="dcterms:W3CDTF">2026-03-30T11:35:04Z</dcterms:modified>
</cp:coreProperties>
</file>