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91A1656C-C56F-4547-A2FD-AB0D75750D8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Arkusz1!$A$1:$L$37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3" i="1" l="1"/>
  <c r="K13" i="1" l="1"/>
  <c r="C18" i="1" l="1"/>
  <c r="K18" i="1" l="1"/>
</calcChain>
</file>

<file path=xl/sharedStrings.xml><?xml version="1.0" encoding="utf-8"?>
<sst xmlns="http://schemas.openxmlformats.org/spreadsheetml/2006/main" count="49" uniqueCount="43">
  <si>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</si>
  <si>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</si>
  <si>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</si>
  <si>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</si>
  <si>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</si>
  <si>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</si>
  <si>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</si>
  <si>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</si>
  <si>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</si>
  <si>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</si>
  <si>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</si>
  <si>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</si>
  <si>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</si>
  <si>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</si>
  <si>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</si>
  <si>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</si>
  <si>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</si>
  <si>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</si>
  <si>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</si>
  <si>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</si>
  <si>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</si>
  <si>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</si>
  <si>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</si>
  <si>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</si>
  <si>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</si>
  <si>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</si>
  <si>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</si>
  <si>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TZ.220.9.2026.16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</si>
  <si>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</si>
  <si>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Roche Diagnostics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</si>
  <si>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Roche Diagnostics</t>
  </si>
  <si>
    <t>PreciControl ™ Elecsys</t>
  </si>
  <si>
    <t>PreciControl LC Elecsys</t>
  </si>
  <si>
    <t>NSE CS Elecsys</t>
  </si>
  <si>
    <t>NSE Elecsys</t>
  </si>
  <si>
    <t>NSE Diluent Elecsys</t>
  </si>
  <si>
    <t>07360070190</t>
  </si>
  <si>
    <t>12133121122</t>
  </si>
  <si>
    <t>12133113122</t>
  </si>
  <si>
    <t>03004864122</t>
  </si>
  <si>
    <t>4 x 3,0 ml</t>
  </si>
  <si>
    <t>4 x 1,0 ml</t>
  </si>
  <si>
    <t>100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</si>
</sst>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3"/>
  <sheetViews>
    <sheetView tabSelected="1" zoomScaleNormal="100" zoomScaleSheetLayoutView="85" workbookViewId="0">
      <selection activeCell="F4" sqref="F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6" t="s">
        <v>11</v>
      </c>
      <c r="C3" s="46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7" t="s">
        <v>3</v>
      </c>
      <c r="C5" s="47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7" t="s">
        <v>4</v>
      </c>
      <c r="C6" s="47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7" t="s">
        <v>28</v>
      </c>
      <c r="C9" s="58"/>
      <c r="D9" s="58"/>
      <c r="E9" s="58"/>
      <c r="F9" s="58"/>
      <c r="G9" s="58"/>
      <c r="H9" s="58"/>
      <c r="I9" s="58"/>
      <c r="J9" s="58"/>
      <c r="K9" s="59"/>
      <c r="L9" s="11"/>
    </row>
    <row r="10" spans="2:12" ht="12" customHeight="1" x14ac:dyDescent="0.2">
      <c r="B10" s="60" t="s">
        <v>29</v>
      </c>
      <c r="C10" s="61"/>
      <c r="D10" s="61"/>
      <c r="E10" s="61"/>
      <c r="F10" s="61"/>
      <c r="G10" s="61"/>
      <c r="H10" s="61"/>
      <c r="I10" s="61"/>
      <c r="J10" s="61"/>
      <c r="K10" s="62"/>
      <c r="L10" s="11"/>
    </row>
    <row r="11" spans="2:12" ht="36.75" customHeight="1" x14ac:dyDescent="0.2">
      <c r="B11" s="63"/>
      <c r="C11" s="64"/>
      <c r="D11" s="64"/>
      <c r="E11" s="64"/>
      <c r="F11" s="64"/>
      <c r="G11" s="64"/>
      <c r="H11" s="64"/>
      <c r="I11" s="64"/>
      <c r="J11" s="64"/>
      <c r="K11" s="65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31</v>
      </c>
      <c r="D13" s="44" t="s">
        <v>30</v>
      </c>
      <c r="E13" s="72">
        <v>11776452122</v>
      </c>
      <c r="F13" s="44" t="s">
        <v>40</v>
      </c>
      <c r="G13" s="45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32</v>
      </c>
      <c r="D14" s="44" t="s">
        <v>30</v>
      </c>
      <c r="E14" s="72" t="s">
        <v>36</v>
      </c>
      <c r="F14" s="44" t="s">
        <v>40</v>
      </c>
      <c r="G14" s="45">
        <v>2</v>
      </c>
      <c r="H14" s="17"/>
      <c r="I14" s="18"/>
      <c r="J14" s="19">
        <f t="shared" ref="J14:J17" si="0">ROUND(H14*(1+I14),2)</f>
        <v>0</v>
      </c>
      <c r="K14" s="20">
        <f t="shared" ref="K14:K17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4" t="s">
        <v>30</v>
      </c>
      <c r="E15" s="72" t="s">
        <v>37</v>
      </c>
      <c r="F15" s="44" t="s">
        <v>41</v>
      </c>
      <c r="G15" s="45">
        <v>2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34</v>
      </c>
      <c r="D16" s="44" t="s">
        <v>30</v>
      </c>
      <c r="E16" s="72" t="s">
        <v>38</v>
      </c>
      <c r="F16" s="44" t="s">
        <v>42</v>
      </c>
      <c r="G16" s="45">
        <v>2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15">
        <v>5</v>
      </c>
      <c r="C17" s="16" t="s">
        <v>35</v>
      </c>
      <c r="D17" s="44" t="s">
        <v>30</v>
      </c>
      <c r="E17" s="72" t="s">
        <v>39</v>
      </c>
      <c r="F17" s="44" t="s">
        <v>40</v>
      </c>
      <c r="G17" s="45">
        <v>2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21"/>
      <c r="C18" s="22" t="str">
        <f>"Razem wartość brutto "&amp;B9</f>
        <v>Razem wartość brutto Część  7</v>
      </c>
      <c r="D18" s="23"/>
      <c r="E18" s="24"/>
      <c r="F18" s="24"/>
      <c r="G18" s="24"/>
      <c r="H18" s="24"/>
      <c r="I18" s="24"/>
      <c r="J18" s="25"/>
      <c r="K18" s="26">
        <f>SUM(K13:K17)</f>
        <v>0</v>
      </c>
      <c r="L18" s="11"/>
    </row>
    <row r="19" spans="2:12" ht="15.75" x14ac:dyDescent="0.2">
      <c r="B19" s="27"/>
      <c r="C19" s="28"/>
      <c r="D19" s="28"/>
      <c r="E19" s="27"/>
      <c r="F19" s="27"/>
      <c r="G19" s="29"/>
      <c r="H19" s="29"/>
      <c r="I19" s="29"/>
      <c r="J19" s="30"/>
      <c r="K19" s="31"/>
      <c r="L19" s="11"/>
    </row>
    <row r="20" spans="2:12" ht="15.75" x14ac:dyDescent="0.2">
      <c r="B20" s="32"/>
      <c r="C20" s="33"/>
      <c r="D20" s="33"/>
      <c r="E20" s="32"/>
      <c r="F20" s="32"/>
      <c r="G20" s="34"/>
      <c r="H20" s="34"/>
      <c r="I20" s="34"/>
      <c r="J20" s="35"/>
      <c r="K20" s="36"/>
      <c r="L20" s="11"/>
    </row>
    <row r="21" spans="2:12" ht="12" customHeight="1" x14ac:dyDescent="0.2">
      <c r="B21" s="66"/>
      <c r="C21" s="67"/>
      <c r="D21" s="67"/>
      <c r="E21" s="67"/>
      <c r="F21" s="67"/>
      <c r="G21" s="67"/>
      <c r="H21" s="67"/>
      <c r="I21" s="67"/>
      <c r="J21" s="67"/>
      <c r="K21" s="68"/>
      <c r="L21" s="11"/>
    </row>
    <row r="22" spans="2:12" ht="37.5" customHeight="1" x14ac:dyDescent="0.2">
      <c r="B22" s="51" t="s">
        <v>10</v>
      </c>
      <c r="C22" s="52"/>
      <c r="D22" s="52"/>
      <c r="E22" s="52"/>
      <c r="F22" s="52"/>
      <c r="G22" s="52"/>
      <c r="H22" s="52"/>
      <c r="I22" s="52"/>
      <c r="J22" s="52"/>
      <c r="K22" s="53"/>
      <c r="L22" s="11"/>
    </row>
    <row r="23" spans="2:12" ht="15.75" x14ac:dyDescent="0.2">
      <c r="B23" s="51" t="s">
        <v>12</v>
      </c>
      <c r="C23" s="52"/>
      <c r="D23" s="52"/>
      <c r="E23" s="52"/>
      <c r="F23" s="52"/>
      <c r="G23" s="52"/>
      <c r="H23" s="52"/>
      <c r="I23" s="52"/>
      <c r="J23" s="52"/>
      <c r="K23" s="53"/>
      <c r="L23" s="11"/>
    </row>
    <row r="24" spans="2:12" ht="38.25" customHeight="1" x14ac:dyDescent="0.2">
      <c r="B24" s="51" t="s">
        <v>9</v>
      </c>
      <c r="C24" s="52"/>
      <c r="D24" s="52"/>
      <c r="E24" s="52"/>
      <c r="F24" s="52"/>
      <c r="G24" s="52"/>
      <c r="H24" s="52"/>
      <c r="I24" s="52"/>
      <c r="J24" s="52"/>
      <c r="K24" s="53"/>
      <c r="L24" s="11"/>
    </row>
    <row r="25" spans="2:12" ht="38.25" customHeight="1" x14ac:dyDescent="0.2">
      <c r="B25" s="54" t="s">
        <v>5</v>
      </c>
      <c r="C25" s="55"/>
      <c r="D25" s="55"/>
      <c r="E25" s="55"/>
      <c r="F25" s="55"/>
      <c r="G25" s="55"/>
      <c r="H25" s="55"/>
      <c r="I25" s="55"/>
      <c r="J25" s="55"/>
      <c r="K25" s="56"/>
      <c r="L25" s="11"/>
    </row>
    <row r="26" spans="2:12" ht="71.25" customHeight="1" x14ac:dyDescent="0.2">
      <c r="B26" s="51" t="s">
        <v>24</v>
      </c>
      <c r="C26" s="52"/>
      <c r="D26" s="52"/>
      <c r="E26" s="52"/>
      <c r="F26" s="52"/>
      <c r="G26" s="52"/>
      <c r="H26" s="52"/>
      <c r="I26" s="52"/>
      <c r="J26" s="52"/>
      <c r="K26" s="53"/>
      <c r="L26" s="11"/>
    </row>
    <row r="27" spans="2:12" ht="71.25" customHeight="1" x14ac:dyDescent="0.2">
      <c r="B27" s="69" t="s">
        <v>25</v>
      </c>
      <c r="C27" s="70"/>
      <c r="D27" s="70"/>
      <c r="E27" s="70"/>
      <c r="F27" s="70"/>
      <c r="G27" s="70"/>
      <c r="H27" s="70"/>
      <c r="I27" s="70"/>
      <c r="J27" s="70"/>
      <c r="K27" s="71"/>
      <c r="L27" s="11"/>
    </row>
    <row r="28" spans="2:12" ht="25.5" customHeight="1" x14ac:dyDescent="0.2">
      <c r="B28" s="54" t="s">
        <v>26</v>
      </c>
      <c r="C28" s="52"/>
      <c r="D28" s="52"/>
      <c r="E28" s="52"/>
      <c r="F28" s="52"/>
      <c r="G28" s="52"/>
      <c r="H28" s="52"/>
      <c r="I28" s="52"/>
      <c r="J28" s="52"/>
      <c r="K28" s="53"/>
      <c r="L28" s="11"/>
    </row>
    <row r="29" spans="2:12" ht="18" customHeight="1" x14ac:dyDescent="0.2">
      <c r="B29" s="48" t="s">
        <v>6</v>
      </c>
      <c r="C29" s="49"/>
      <c r="D29" s="49"/>
      <c r="E29" s="49"/>
      <c r="F29" s="49"/>
      <c r="G29" s="49"/>
      <c r="H29" s="49"/>
      <c r="I29" s="49"/>
      <c r="J29" s="49"/>
      <c r="K29" s="50"/>
      <c r="L29" s="11"/>
    </row>
    <row r="30" spans="2:12" ht="33" customHeight="1" x14ac:dyDescent="0.2">
      <c r="B30" s="51" t="s">
        <v>13</v>
      </c>
      <c r="C30" s="52"/>
      <c r="D30" s="52"/>
      <c r="E30" s="52"/>
      <c r="F30" s="52"/>
      <c r="G30" s="52"/>
      <c r="H30" s="52"/>
      <c r="I30" s="52"/>
      <c r="J30" s="52"/>
      <c r="K30" s="53"/>
      <c r="L30" s="11"/>
    </row>
    <row r="31" spans="2:12" ht="18" customHeight="1" x14ac:dyDescent="0.2">
      <c r="B31" s="48" t="s">
        <v>8</v>
      </c>
      <c r="C31" s="49"/>
      <c r="D31" s="49"/>
      <c r="E31" s="49"/>
      <c r="F31" s="49"/>
      <c r="G31" s="49"/>
      <c r="H31" s="49"/>
      <c r="I31" s="49"/>
      <c r="J31" s="49"/>
      <c r="K31" s="50"/>
      <c r="L31" s="11"/>
    </row>
    <row r="32" spans="2:12" ht="28.15" customHeight="1" x14ac:dyDescent="0.25">
      <c r="B32" s="37"/>
      <c r="C32" s="12"/>
      <c r="D32" s="12"/>
      <c r="E32" s="12"/>
      <c r="F32" s="12"/>
      <c r="G32" s="12"/>
      <c r="H32" s="12"/>
      <c r="I32" s="12"/>
      <c r="J32" s="38"/>
      <c r="K32" s="38"/>
      <c r="L32" s="11"/>
    </row>
    <row r="33" spans="2:12" ht="15.75" x14ac:dyDescent="0.25">
      <c r="B33" s="37"/>
      <c r="C33" s="12"/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0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1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2</v>
      </c>
      <c r="D36" s="12"/>
      <c r="E36" s="12"/>
      <c r="F36" s="13"/>
      <c r="G36" s="12"/>
      <c r="H36" s="12"/>
      <c r="I36" s="12"/>
      <c r="J36" s="12"/>
      <c r="K36" s="12"/>
      <c r="L36" s="11"/>
    </row>
    <row r="37" spans="2:12" ht="15" x14ac:dyDescent="0.2">
      <c r="B37" s="39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29.25" customHeight="1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15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x14ac:dyDescent="0.2">
      <c r="B40" s="3"/>
    </row>
    <row r="41" spans="2:12" ht="49.5" customHeight="1" x14ac:dyDescent="0.2"/>
    <row r="42" spans="2:12" x14ac:dyDescent="0.2">
      <c r="B42" s="4"/>
    </row>
    <row r="43" spans="2:12" s="5" customFormat="1" x14ac:dyDescent="0.2">
      <c r="B43" s="2"/>
      <c r="C43" s="1"/>
      <c r="D43" s="1"/>
      <c r="E43" s="1"/>
      <c r="F43" s="2"/>
      <c r="G43" s="1"/>
      <c r="H43" s="1"/>
      <c r="I43" s="1"/>
      <c r="J43" s="1"/>
      <c r="K43" s="1"/>
    </row>
  </sheetData>
  <mergeCells count="16">
    <mergeCell ref="B3:C3"/>
    <mergeCell ref="B5:C5"/>
    <mergeCell ref="B6:C6"/>
    <mergeCell ref="B31:K31"/>
    <mergeCell ref="B26:K26"/>
    <mergeCell ref="B29:K29"/>
    <mergeCell ref="B28:K28"/>
    <mergeCell ref="B30:K30"/>
    <mergeCell ref="B24:K24"/>
    <mergeCell ref="B25:K25"/>
    <mergeCell ref="B23:K23"/>
    <mergeCell ref="B9:K9"/>
    <mergeCell ref="B10:K11"/>
    <mergeCell ref="B22:K22"/>
    <mergeCell ref="B21:K21"/>
    <mergeCell ref="B27:K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8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2026-03-06T10:35:45Z</cp:lastPrinted>
  <dcterms:created xsi:type="dcterms:W3CDTF">2002-11-08T11:04:29Z</dcterms:created>
  <dcterms:modified xsi:type="dcterms:W3CDTF">2026-03-06T10:36:03Z</dcterms:modified>
</cp:coreProperties>
</file>