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3\"/>
    </mc:Choice>
  </mc:AlternateContent>
  <xr:revisionPtr revIDLastSave="0" documentId="8_{0D588075-3174-4D26-87F8-1781D822AC7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4" i="1"/>
  <c r="K14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<sst xmlns="http://schemas.openxmlformats.org/spreadsheetml/2006/main" count="41" uniqueCount="39">
  <si>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</si>
  <si>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</si>
  <si>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</si>
  <si>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</si>
  <si>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</si>
  <si>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</si>
  <si>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</si>
  <si>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</si>
  <si>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</si>
  <si>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</si>
  <si>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</si>
  <si>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</si>
  <si>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</si>
  <si>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</si>
  <si>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</si>
  <si>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</si>
  <si>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</si>
  <si>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</si>
  <si>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</si>
  <si>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</si>
  <si>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</si>
  <si>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</si>
  <si>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</si>
  <si>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</si>
  <si>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</si>
  <si>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</si>
  <si>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</si>
  <si>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</si>
  <si>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TZ.220.21.2026.43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</si>
  <si>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</si>
  <si>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</si>
  <si>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50 ml</t>
  </si>
  <si>
    <t>250 ml</t>
  </si>
  <si>
    <t>50 mg</t>
  </si>
  <si>
    <t>91719-50ML</t>
  </si>
  <si>
    <t>05164-50MG</t>
  </si>
  <si>
    <t>Trifluoroacetic anhydride</t>
  </si>
  <si>
    <t>2,2,2-trifluoroetanol</t>
  </si>
  <si>
    <t>(Aminomethyl)phosphonic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</si>
</sst>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20" sqref="L12:M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27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66" t="s">
        <v>36</v>
      </c>
      <c r="D13" s="30" t="s">
        <v>30</v>
      </c>
      <c r="E13" s="31" t="s">
        <v>34</v>
      </c>
      <c r="F13" s="30" t="s">
        <v>31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66" t="s">
        <v>37</v>
      </c>
      <c r="D14" s="30" t="s">
        <v>30</v>
      </c>
      <c r="E14" s="31">
        <v>8082590250</v>
      </c>
      <c r="F14" s="30" t="s">
        <v>32</v>
      </c>
      <c r="G14" s="31">
        <v>1</v>
      </c>
      <c r="H14" s="38"/>
      <c r="I14" s="39"/>
      <c r="J14" s="14">
        <f>ROUND(H14*(1+I14),2)</f>
        <v>0</v>
      </c>
      <c r="K14" s="14">
        <f>J14*G14</f>
        <v>0</v>
      </c>
      <c r="L14" s="10"/>
    </row>
    <row r="15" spans="2:12" ht="39" customHeight="1" x14ac:dyDescent="0.2">
      <c r="B15" s="30">
        <v>3</v>
      </c>
      <c r="C15" s="66" t="s">
        <v>38</v>
      </c>
      <c r="D15" s="30" t="s">
        <v>30</v>
      </c>
      <c r="E15" s="31" t="s">
        <v>35</v>
      </c>
      <c r="F15" s="30" t="s">
        <v>33</v>
      </c>
      <c r="G15" s="31">
        <v>1</v>
      </c>
      <c r="H15" s="38"/>
      <c r="I15" s="39"/>
      <c r="J15" s="14">
        <f t="shared" ref="J15" si="0">ROUND(H15*(1+I15),2)</f>
        <v>0</v>
      </c>
      <c r="K15" s="14">
        <f t="shared" ref="K15" si="1">J15*G15</f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 1</v>
      </c>
      <c r="D16" s="34"/>
      <c r="E16" s="35"/>
      <c r="F16" s="35"/>
      <c r="G16" s="35"/>
      <c r="H16" s="35"/>
      <c r="I16" s="35"/>
      <c r="J16" s="36"/>
      <c r="K16" s="37">
        <f>SUM(K13:K14)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2"/>
      <c r="L19" s="10"/>
    </row>
    <row r="20" spans="2:12" ht="37.5" customHeight="1" x14ac:dyDescent="0.2">
      <c r="B20" s="45" t="s">
        <v>10</v>
      </c>
      <c r="C20" s="46"/>
      <c r="D20" s="46"/>
      <c r="E20" s="46"/>
      <c r="F20" s="46"/>
      <c r="G20" s="46"/>
      <c r="H20" s="46"/>
      <c r="I20" s="46"/>
      <c r="J20" s="46"/>
      <c r="K20" s="47"/>
      <c r="L20" s="10"/>
    </row>
    <row r="21" spans="2:12" ht="15.75" x14ac:dyDescent="0.2">
      <c r="B21" s="45" t="s">
        <v>12</v>
      </c>
      <c r="C21" s="46"/>
      <c r="D21" s="46"/>
      <c r="E21" s="46"/>
      <c r="F21" s="46"/>
      <c r="G21" s="46"/>
      <c r="H21" s="46"/>
      <c r="I21" s="46"/>
      <c r="J21" s="46"/>
      <c r="K21" s="47"/>
      <c r="L21" s="10"/>
    </row>
    <row r="22" spans="2:12" ht="38.25" customHeight="1" x14ac:dyDescent="0.2">
      <c r="B22" s="45" t="s">
        <v>9</v>
      </c>
      <c r="C22" s="46"/>
      <c r="D22" s="46"/>
      <c r="E22" s="46"/>
      <c r="F22" s="46"/>
      <c r="G22" s="46"/>
      <c r="H22" s="46"/>
      <c r="I22" s="46"/>
      <c r="J22" s="46"/>
      <c r="K22" s="47"/>
      <c r="L22" s="10"/>
    </row>
    <row r="23" spans="2:12" ht="38.25" customHeight="1" x14ac:dyDescent="0.2">
      <c r="B23" s="48" t="s">
        <v>5</v>
      </c>
      <c r="C23" s="49"/>
      <c r="D23" s="49"/>
      <c r="E23" s="49"/>
      <c r="F23" s="49"/>
      <c r="G23" s="49"/>
      <c r="H23" s="49"/>
      <c r="I23" s="49"/>
      <c r="J23" s="49"/>
      <c r="K23" s="50"/>
      <c r="L23" s="10"/>
    </row>
    <row r="24" spans="2:12" ht="71.25" customHeight="1" x14ac:dyDescent="0.2">
      <c r="B24" s="45" t="s">
        <v>24</v>
      </c>
      <c r="C24" s="46"/>
      <c r="D24" s="46"/>
      <c r="E24" s="46"/>
      <c r="F24" s="46"/>
      <c r="G24" s="46"/>
      <c r="H24" s="46"/>
      <c r="I24" s="46"/>
      <c r="J24" s="46"/>
      <c r="K24" s="47"/>
      <c r="L24" s="10"/>
    </row>
    <row r="25" spans="2:12" ht="71.25" customHeight="1" x14ac:dyDescent="0.2">
      <c r="B25" s="63" t="s">
        <v>25</v>
      </c>
      <c r="C25" s="64"/>
      <c r="D25" s="64"/>
      <c r="E25" s="64"/>
      <c r="F25" s="64"/>
      <c r="G25" s="64"/>
      <c r="H25" s="64"/>
      <c r="I25" s="64"/>
      <c r="J25" s="64"/>
      <c r="K25" s="65"/>
      <c r="L25" s="10"/>
    </row>
    <row r="26" spans="2:12" ht="25.5" customHeight="1" x14ac:dyDescent="0.2">
      <c r="B26" s="48" t="s">
        <v>26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18" customHeight="1" x14ac:dyDescent="0.2">
      <c r="B27" s="42" t="s">
        <v>6</v>
      </c>
      <c r="C27" s="43"/>
      <c r="D27" s="43"/>
      <c r="E27" s="43"/>
      <c r="F27" s="43"/>
      <c r="G27" s="43"/>
      <c r="H27" s="43"/>
      <c r="I27" s="43"/>
      <c r="J27" s="43"/>
      <c r="K27" s="44"/>
      <c r="L27" s="10"/>
    </row>
    <row r="28" spans="2:12" ht="33" customHeight="1" x14ac:dyDescent="0.2">
      <c r="B28" s="45" t="s">
        <v>13</v>
      </c>
      <c r="C28" s="46"/>
      <c r="D28" s="46"/>
      <c r="E28" s="46"/>
      <c r="F28" s="46"/>
      <c r="G28" s="46"/>
      <c r="H28" s="46"/>
      <c r="I28" s="46"/>
      <c r="J28" s="46"/>
      <c r="K28" s="47"/>
      <c r="L28" s="10"/>
    </row>
    <row r="29" spans="2:12" ht="18" customHeight="1" x14ac:dyDescent="0.2">
      <c r="B29" s="42" t="s">
        <v>8</v>
      </c>
      <c r="C29" s="43"/>
      <c r="D29" s="43"/>
      <c r="E29" s="43"/>
      <c r="F29" s="43"/>
      <c r="G29" s="43"/>
      <c r="H29" s="43"/>
      <c r="I29" s="43"/>
      <c r="J29" s="43"/>
      <c r="K29" s="44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2026-05-19T12:16:59Z</dcterms:modified>
</cp:coreProperties>
</file>