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6\"/>
    </mc:Choice>
  </mc:AlternateContent>
  <xr:revisionPtr revIDLastSave="0" documentId="8_{FB2FC4E6-5406-4FDE-BEBD-7A0AA374D74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5" i="1"/>
  <c r="K15" i="1" s="1"/>
  <c r="J14" i="1"/>
  <c r="K14" i="1" s="1"/>
  <c r="J13" i="1"/>
  <c r="K13" i="1" s="1"/>
  <c r="K18" i="1" s="1"/>
  <c r="C18" i="1" l="1"/>
</calcChain>
</file>

<file path=xl/sharedStrings.xml><?xml version="1.0" encoding="utf-8"?>
<sst xmlns="http://schemas.openxmlformats.org/spreadsheetml/2006/main" count="49" uniqueCount="41">
  <si>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</si>
  <si>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</si>
  <si>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</si>
  <si>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</si>
  <si>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</si>
  <si>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</si>
  <si>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</si>
  <si>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</si>
  <si>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</si>
  <si>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</si>
  <si>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</si>
  <si>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</si>
  <si>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</si>
  <si>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</si>
  <si>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</si>
  <si>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</si>
  <si>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</si>
  <si>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</si>
  <si>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</si>
  <si>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</si>
  <si>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</si>
  <si>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</si>
  <si>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</si>
  <si>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</si>
  <si>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</si>
  <si>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</si>
  <si>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</si>
  <si>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</si>
  <si>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</si>
  <si>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</si>
  <si>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TZ.220.21.2026.46</t>
  </si>
  <si>
    <t>171L7003M</t>
  </si>
  <si>
    <t>171L7001M</t>
  </si>
  <si>
    <t>171L7004M</t>
  </si>
  <si>
    <t>171NZ0001</t>
  </si>
  <si>
    <t>op.</t>
  </si>
  <si>
    <t>Bio-Plex Pro Rat Standards, 96 assays Pkg of 1 vial, standard for detecting 30 rat targets; compatibile with rat cytokine and rat diabetes assays</t>
  </si>
  <si>
    <t>Bio-Plex Pro Reagent Kit V with Flat Bottom Plate, 1 x 96-well</t>
  </si>
  <si>
    <t>Bio-Plex Pro Rat Diabetes GLP-1 Set; 1 x 96-well, includes conjugated magnetic beads and detection antibodies for detecting rat GLP-1, requires reagent kit (#171-304070M) and standards (171-NZ0001)</t>
  </si>
  <si>
    <t>Bio-Plex Pro Rat Diabetes Glucagon Set; 1 x 96-well, includes conjugated magnetic beads and detection antibodies for detecting rat glucagon, requires reagent kit (#171-304070M) and standards (171-NZ0001)</t>
  </si>
  <si>
    <t>Bio-Plex Pro Rat Diabetes Ghrelin Set; 1 x 96-well, includes conjugated magnetic beads and detection antibodies for detecting rat ghrelin, requires reagent kit (#171-304070M) and standards (171-NZ0001)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</si>
</sst>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14" xfId="0" applyNumberFormat="1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44" fontId="6" fillId="5" borderId="14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topLeftCell="A9" zoomScaleNormal="100" zoomScaleSheetLayoutView="85" workbookViewId="0">
      <selection activeCell="M20" sqref="L12:M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30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27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28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104.25" customHeight="1" x14ac:dyDescent="0.2">
      <c r="B13" s="30">
        <v>1</v>
      </c>
      <c r="C13" s="14" t="s">
        <v>38</v>
      </c>
      <c r="D13" s="30" t="s">
        <v>29</v>
      </c>
      <c r="E13" s="31" t="s">
        <v>31</v>
      </c>
      <c r="F13" s="32" t="s">
        <v>35</v>
      </c>
      <c r="G13" s="31">
        <v>1</v>
      </c>
      <c r="H13" s="33"/>
      <c r="I13" s="34"/>
      <c r="J13" s="35">
        <f t="shared" ref="J13:K17" si="0">ROUND(H13*(1+I13),2)</f>
        <v>0</v>
      </c>
      <c r="K13" s="35">
        <f t="shared" si="0"/>
        <v>0</v>
      </c>
      <c r="L13" s="10"/>
    </row>
    <row r="14" spans="2:12" ht="100.5" customHeight="1" x14ac:dyDescent="0.2">
      <c r="B14" s="30">
        <v>2</v>
      </c>
      <c r="C14" s="14" t="s">
        <v>40</v>
      </c>
      <c r="D14" s="30" t="s">
        <v>29</v>
      </c>
      <c r="E14" s="31" t="s">
        <v>32</v>
      </c>
      <c r="F14" s="32" t="s">
        <v>35</v>
      </c>
      <c r="G14" s="31">
        <v>1</v>
      </c>
      <c r="H14" s="33"/>
      <c r="I14" s="34"/>
      <c r="J14" s="35">
        <f t="shared" si="0"/>
        <v>0</v>
      </c>
      <c r="K14" s="35">
        <f t="shared" si="0"/>
        <v>0</v>
      </c>
      <c r="L14" s="10"/>
    </row>
    <row r="15" spans="2:12" ht="98.25" customHeight="1" x14ac:dyDescent="0.2">
      <c r="B15" s="30">
        <v>3</v>
      </c>
      <c r="C15" s="14" t="s">
        <v>39</v>
      </c>
      <c r="D15" s="30" t="s">
        <v>29</v>
      </c>
      <c r="E15" s="31" t="s">
        <v>33</v>
      </c>
      <c r="F15" s="32" t="s">
        <v>35</v>
      </c>
      <c r="G15" s="31">
        <v>1</v>
      </c>
      <c r="H15" s="33"/>
      <c r="I15" s="34"/>
      <c r="J15" s="35">
        <f t="shared" si="0"/>
        <v>0</v>
      </c>
      <c r="K15" s="35">
        <f t="shared" si="0"/>
        <v>0</v>
      </c>
      <c r="L15" s="10"/>
    </row>
    <row r="16" spans="2:12" ht="78" customHeight="1" x14ac:dyDescent="0.2">
      <c r="B16" s="36">
        <v>4</v>
      </c>
      <c r="C16" s="66" t="s">
        <v>36</v>
      </c>
      <c r="D16" s="30" t="s">
        <v>29</v>
      </c>
      <c r="E16" s="67" t="s">
        <v>34</v>
      </c>
      <c r="F16" s="32" t="s">
        <v>35</v>
      </c>
      <c r="G16" s="67">
        <v>1</v>
      </c>
      <c r="H16" s="68"/>
      <c r="I16" s="69"/>
      <c r="J16" s="35">
        <f t="shared" si="0"/>
        <v>0</v>
      </c>
      <c r="K16" s="35">
        <f t="shared" si="0"/>
        <v>0</v>
      </c>
      <c r="L16" s="10"/>
    </row>
    <row r="17" spans="2:12" ht="58.5" customHeight="1" x14ac:dyDescent="0.2">
      <c r="B17" s="36">
        <v>5</v>
      </c>
      <c r="C17" s="66" t="s">
        <v>37</v>
      </c>
      <c r="D17" s="30" t="s">
        <v>29</v>
      </c>
      <c r="E17" s="67">
        <v>12002798</v>
      </c>
      <c r="F17" s="32" t="s">
        <v>35</v>
      </c>
      <c r="G17" s="67">
        <v>1</v>
      </c>
      <c r="H17" s="68"/>
      <c r="I17" s="69"/>
      <c r="J17" s="35">
        <f t="shared" si="0"/>
        <v>0</v>
      </c>
      <c r="K17" s="35">
        <f t="shared" si="0"/>
        <v>0</v>
      </c>
      <c r="L17" s="10"/>
    </row>
    <row r="18" spans="2:12" ht="15.75" x14ac:dyDescent="0.2">
      <c r="B18" s="36"/>
      <c r="C18" s="37" t="str">
        <f>"Razem wartość brutto "&amp;B9</f>
        <v>Razem wartość brutto Część 3</v>
      </c>
      <c r="D18" s="38"/>
      <c r="E18" s="38"/>
      <c r="F18" s="38"/>
      <c r="G18" s="38"/>
      <c r="H18" s="38"/>
      <c r="I18" s="38"/>
      <c r="J18" s="38"/>
      <c r="K18" s="39">
        <f>SUM(K13:K17)</f>
        <v>0</v>
      </c>
      <c r="L18" s="10"/>
    </row>
    <row r="19" spans="2:12" ht="15.75" x14ac:dyDescent="0.2">
      <c r="B19" s="15"/>
      <c r="C19" s="16"/>
      <c r="D19" s="16"/>
      <c r="E19" s="15"/>
      <c r="F19" s="15"/>
      <c r="G19" s="17"/>
      <c r="H19" s="17"/>
      <c r="I19" s="17"/>
      <c r="J19" s="18"/>
      <c r="K19" s="19"/>
      <c r="L19" s="10"/>
    </row>
    <row r="20" spans="2:12" ht="15.75" x14ac:dyDescent="0.2">
      <c r="B20" s="20"/>
      <c r="C20" s="21"/>
      <c r="D20" s="21"/>
      <c r="E20" s="20"/>
      <c r="F20" s="20"/>
      <c r="G20" s="22"/>
      <c r="H20" s="22"/>
      <c r="I20" s="22"/>
      <c r="J20" s="23"/>
      <c r="K20" s="24"/>
      <c r="L20" s="10"/>
    </row>
    <row r="21" spans="2:12" ht="12" customHeight="1" x14ac:dyDescent="0.2">
      <c r="B21" s="60"/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37.5" customHeight="1" x14ac:dyDescent="0.2">
      <c r="B22" s="45" t="s">
        <v>10</v>
      </c>
      <c r="C22" s="46"/>
      <c r="D22" s="46"/>
      <c r="E22" s="46"/>
      <c r="F22" s="46"/>
      <c r="G22" s="46"/>
      <c r="H22" s="46"/>
      <c r="I22" s="46"/>
      <c r="J22" s="46"/>
      <c r="K22" s="47"/>
      <c r="L22" s="10"/>
    </row>
    <row r="23" spans="2:12" ht="15.75" x14ac:dyDescent="0.2">
      <c r="B23" s="45" t="s">
        <v>12</v>
      </c>
      <c r="C23" s="46"/>
      <c r="D23" s="46"/>
      <c r="E23" s="46"/>
      <c r="F23" s="46"/>
      <c r="G23" s="46"/>
      <c r="H23" s="46"/>
      <c r="I23" s="46"/>
      <c r="J23" s="46"/>
      <c r="K23" s="47"/>
      <c r="L23" s="10"/>
    </row>
    <row r="24" spans="2:12" ht="38.25" customHeight="1" x14ac:dyDescent="0.2">
      <c r="B24" s="45" t="s">
        <v>9</v>
      </c>
      <c r="C24" s="46"/>
      <c r="D24" s="46"/>
      <c r="E24" s="46"/>
      <c r="F24" s="46"/>
      <c r="G24" s="46"/>
      <c r="H24" s="46"/>
      <c r="I24" s="46"/>
      <c r="J24" s="46"/>
      <c r="K24" s="47"/>
      <c r="L24" s="10"/>
    </row>
    <row r="25" spans="2:12" ht="38.25" customHeight="1" x14ac:dyDescent="0.2">
      <c r="B25" s="48" t="s">
        <v>5</v>
      </c>
      <c r="C25" s="49"/>
      <c r="D25" s="49"/>
      <c r="E25" s="49"/>
      <c r="F25" s="49"/>
      <c r="G25" s="49"/>
      <c r="H25" s="49"/>
      <c r="I25" s="49"/>
      <c r="J25" s="49"/>
      <c r="K25" s="50"/>
      <c r="L25" s="10"/>
    </row>
    <row r="26" spans="2:12" ht="71.25" customHeight="1" x14ac:dyDescent="0.2">
      <c r="B26" s="45" t="s">
        <v>26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71.25" customHeight="1" x14ac:dyDescent="0.2">
      <c r="B27" s="63" t="s">
        <v>24</v>
      </c>
      <c r="C27" s="64"/>
      <c r="D27" s="64"/>
      <c r="E27" s="64"/>
      <c r="F27" s="64"/>
      <c r="G27" s="64"/>
      <c r="H27" s="64"/>
      <c r="I27" s="64"/>
      <c r="J27" s="64"/>
      <c r="K27" s="65"/>
      <c r="L27" s="10"/>
    </row>
    <row r="28" spans="2:12" ht="25.5" customHeight="1" x14ac:dyDescent="0.2">
      <c r="B28" s="48" t="s">
        <v>25</v>
      </c>
      <c r="C28" s="46"/>
      <c r="D28" s="46"/>
      <c r="E28" s="46"/>
      <c r="F28" s="46"/>
      <c r="G28" s="46"/>
      <c r="H28" s="46"/>
      <c r="I28" s="46"/>
      <c r="J28" s="46"/>
      <c r="K28" s="47"/>
      <c r="L28" s="10"/>
    </row>
    <row r="29" spans="2:12" ht="18" customHeight="1" x14ac:dyDescent="0.2">
      <c r="B29" s="42" t="s">
        <v>6</v>
      </c>
      <c r="C29" s="43"/>
      <c r="D29" s="43"/>
      <c r="E29" s="43"/>
      <c r="F29" s="43"/>
      <c r="G29" s="43"/>
      <c r="H29" s="43"/>
      <c r="I29" s="43"/>
      <c r="J29" s="43"/>
      <c r="K29" s="44"/>
      <c r="L29" s="10"/>
    </row>
    <row r="30" spans="2:12" ht="33" customHeight="1" x14ac:dyDescent="0.2">
      <c r="B30" s="45" t="s">
        <v>13</v>
      </c>
      <c r="C30" s="46"/>
      <c r="D30" s="46"/>
      <c r="E30" s="46"/>
      <c r="F30" s="46"/>
      <c r="G30" s="46"/>
      <c r="H30" s="46"/>
      <c r="I30" s="46"/>
      <c r="J30" s="46"/>
      <c r="K30" s="47"/>
      <c r="L30" s="10"/>
    </row>
    <row r="31" spans="2:12" ht="18" customHeight="1" x14ac:dyDescent="0.2">
      <c r="B31" s="42" t="s">
        <v>8</v>
      </c>
      <c r="C31" s="43"/>
      <c r="D31" s="43"/>
      <c r="E31" s="43"/>
      <c r="F31" s="43"/>
      <c r="G31" s="43"/>
      <c r="H31" s="43"/>
      <c r="I31" s="43"/>
      <c r="J31" s="43"/>
      <c r="K31" s="44"/>
      <c r="L31" s="10"/>
    </row>
    <row r="32" spans="2:12" ht="28.15" customHeight="1" x14ac:dyDescent="0.25">
      <c r="B32" s="25"/>
      <c r="C32" s="11"/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5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8" spans="2:12" ht="29.25" customHeight="1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  <c r="L38" s="10"/>
    </row>
    <row r="39" spans="2:12" ht="15" x14ac:dyDescent="0.2">
      <c r="B39" s="26"/>
      <c r="C39" s="10"/>
      <c r="D39" s="10"/>
      <c r="E39" s="10"/>
      <c r="F39" s="26"/>
      <c r="G39" s="10"/>
      <c r="H39" s="10"/>
      <c r="I39" s="10"/>
      <c r="J39" s="10"/>
      <c r="K39" s="10"/>
      <c r="L39" s="10"/>
    </row>
    <row r="41" spans="2:12" ht="49.5" customHeight="1" x14ac:dyDescent="0.2"/>
    <row r="42" spans="2:12" x14ac:dyDescent="0.2">
      <c r="B42" s="3"/>
    </row>
    <row r="43" spans="2:12" s="4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2026-06-01T07:55:09Z</dcterms:modified>
</cp:coreProperties>
</file>