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3\"/>
    </mc:Choice>
  </mc:AlternateContent>
  <xr:revisionPtr revIDLastSave="0" documentId="8_{BE6C0E39-7F43-4D5C-8D43-9578B22164A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K16" i="1" s="1"/>
  <c r="C16" i="1" l="1"/>
</calcChain>
</file>

<file path=xl/sharedStrings.xml><?xml version="1.0" encoding="utf-8"?>
<sst xmlns="http://schemas.openxmlformats.org/spreadsheetml/2006/main" count="42" uniqueCount="39">
  <si>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</si>
  <si>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</si>
  <si>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</si>
  <si>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</si>
  <si>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</si>
  <si>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</si>
  <si>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</si>
  <si>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</si>
  <si>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</si>
  <si>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</si>
  <si>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</si>
  <si>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</si>
  <si>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</si>
  <si>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</si>
  <si>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</si>
  <si>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</si>
  <si>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</si>
  <si>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</si>
  <si>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</si>
  <si>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</si>
  <si>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</si>
  <si>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</si>
  <si>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</si>
  <si>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</si>
  <si>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</si>
  <si>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</si>
  <si>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</si>
  <si>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TZ.220.21.2026.53</t>
  </si>
  <si>
    <t>1 kit</t>
  </si>
  <si>
    <t>Human IL-6 Quantikine HS ELISA Kit</t>
  </si>
  <si>
    <t>R&amp;D Sytems</t>
  </si>
  <si>
    <t>HS600C</t>
  </si>
  <si>
    <t>Human IL-1ra/IL-1F3 Quantikine ELISA Kit</t>
  </si>
  <si>
    <t>DRA00B</t>
  </si>
  <si>
    <t>Część  6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</si>
  <si>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R&amp;D Systems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</si>
  <si>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MAB5889</t>
  </si>
  <si>
    <t>100 ug</t>
  </si>
  <si>
    <t>Human Klotho beta Mab (Clone 885935)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</si>
</sst>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Normal="100" zoomScaleSheetLayoutView="85" workbookViewId="0">
      <selection activeCell="M17" sqref="L12:M1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34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35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29</v>
      </c>
      <c r="D13" s="30" t="s">
        <v>30</v>
      </c>
      <c r="E13" s="31" t="s">
        <v>31</v>
      </c>
      <c r="F13" s="30" t="s">
        <v>28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39" customHeight="1" x14ac:dyDescent="0.2">
      <c r="B14" s="30">
        <v>2</v>
      </c>
      <c r="C14" s="40" t="s">
        <v>32</v>
      </c>
      <c r="D14" s="30" t="s">
        <v>30</v>
      </c>
      <c r="E14" s="31" t="s">
        <v>33</v>
      </c>
      <c r="F14" s="30" t="s">
        <v>28</v>
      </c>
      <c r="G14" s="31">
        <v>1</v>
      </c>
      <c r="H14" s="38"/>
      <c r="I14" s="39"/>
      <c r="J14" s="14">
        <f t="shared" ref="J14:J15" si="0">ROUND(H14*(1+I14),2)</f>
        <v>0</v>
      </c>
      <c r="K14" s="14">
        <f t="shared" ref="K14:K15" si="1">J14*G14</f>
        <v>0</v>
      </c>
      <c r="L14" s="10"/>
    </row>
    <row r="15" spans="2:12" ht="39" customHeight="1" x14ac:dyDescent="0.2">
      <c r="B15" s="30">
        <v>3</v>
      </c>
      <c r="C15" s="40" t="s">
        <v>38</v>
      </c>
      <c r="D15" s="30" t="s">
        <v>30</v>
      </c>
      <c r="E15" s="31" t="s">
        <v>36</v>
      </c>
      <c r="F15" s="30" t="s">
        <v>37</v>
      </c>
      <c r="G15" s="31">
        <v>1</v>
      </c>
      <c r="H15" s="38"/>
      <c r="I15" s="39"/>
      <c r="J15" s="14">
        <f t="shared" si="0"/>
        <v>0</v>
      </c>
      <c r="K15" s="14">
        <f t="shared" si="1"/>
        <v>0</v>
      </c>
      <c r="L15" s="10"/>
    </row>
    <row r="16" spans="2:12" ht="16.5" thickBot="1" x14ac:dyDescent="0.25">
      <c r="B16" s="32"/>
      <c r="C16" s="33" t="str">
        <f>"Razem wartość brutto "&amp;B9</f>
        <v>Razem wartość brutto Część  6</v>
      </c>
      <c r="D16" s="34"/>
      <c r="E16" s="35"/>
      <c r="F16" s="35"/>
      <c r="G16" s="35"/>
      <c r="H16" s="35"/>
      <c r="I16" s="35"/>
      <c r="J16" s="36"/>
      <c r="K16" s="37">
        <f>SUM(K13:K15)</f>
        <v>0</v>
      </c>
      <c r="L16" s="10"/>
    </row>
    <row r="17" spans="2:12" ht="15.75" x14ac:dyDescent="0.2">
      <c r="B17" s="15"/>
      <c r="C17" s="16"/>
      <c r="D17" s="16"/>
      <c r="E17" s="15"/>
      <c r="F17" s="15"/>
      <c r="G17" s="17"/>
      <c r="H17" s="17"/>
      <c r="I17" s="17"/>
      <c r="J17" s="18"/>
      <c r="K17" s="19"/>
      <c r="L17" s="10"/>
    </row>
    <row r="18" spans="2:12" ht="15.75" x14ac:dyDescent="0.2">
      <c r="B18" s="20"/>
      <c r="C18" s="21"/>
      <c r="D18" s="21"/>
      <c r="E18" s="20"/>
      <c r="F18" s="20"/>
      <c r="G18" s="22"/>
      <c r="H18" s="22"/>
      <c r="I18" s="22"/>
      <c r="J18" s="23"/>
      <c r="K18" s="24"/>
      <c r="L18" s="10"/>
    </row>
    <row r="19" spans="2:12" ht="12" customHeight="1" x14ac:dyDescent="0.2">
      <c r="B19" s="61"/>
      <c r="C19" s="62"/>
      <c r="D19" s="62"/>
      <c r="E19" s="62"/>
      <c r="F19" s="62"/>
      <c r="G19" s="62"/>
      <c r="H19" s="62"/>
      <c r="I19" s="62"/>
      <c r="J19" s="62"/>
      <c r="K19" s="63"/>
      <c r="L19" s="10"/>
    </row>
    <row r="20" spans="2:12" ht="37.5" customHeight="1" x14ac:dyDescent="0.2">
      <c r="B20" s="46" t="s">
        <v>10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15.75" x14ac:dyDescent="0.2">
      <c r="B21" s="46" t="s">
        <v>12</v>
      </c>
      <c r="C21" s="47"/>
      <c r="D21" s="47"/>
      <c r="E21" s="47"/>
      <c r="F21" s="47"/>
      <c r="G21" s="47"/>
      <c r="H21" s="47"/>
      <c r="I21" s="47"/>
      <c r="J21" s="47"/>
      <c r="K21" s="48"/>
      <c r="L21" s="10"/>
    </row>
    <row r="22" spans="2:12" ht="38.25" customHeight="1" x14ac:dyDescent="0.2">
      <c r="B22" s="46" t="s">
        <v>9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38.25" customHeight="1" x14ac:dyDescent="0.2">
      <c r="B23" s="49" t="s">
        <v>5</v>
      </c>
      <c r="C23" s="50"/>
      <c r="D23" s="50"/>
      <c r="E23" s="50"/>
      <c r="F23" s="50"/>
      <c r="G23" s="50"/>
      <c r="H23" s="50"/>
      <c r="I23" s="50"/>
      <c r="J23" s="50"/>
      <c r="K23" s="51"/>
      <c r="L23" s="10"/>
    </row>
    <row r="24" spans="2:12" ht="71.25" customHeight="1" x14ac:dyDescent="0.2">
      <c r="B24" s="46" t="s">
        <v>24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71.25" customHeight="1" x14ac:dyDescent="0.2">
      <c r="B25" s="64" t="s">
        <v>25</v>
      </c>
      <c r="C25" s="65"/>
      <c r="D25" s="65"/>
      <c r="E25" s="65"/>
      <c r="F25" s="65"/>
      <c r="G25" s="65"/>
      <c r="H25" s="65"/>
      <c r="I25" s="65"/>
      <c r="J25" s="65"/>
      <c r="K25" s="66"/>
      <c r="L25" s="10"/>
    </row>
    <row r="26" spans="2:12" ht="25.5" customHeight="1" x14ac:dyDescent="0.2">
      <c r="B26" s="49" t="s">
        <v>26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6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33" customHeight="1" x14ac:dyDescent="0.2">
      <c r="B28" s="46" t="s">
        <v>13</v>
      </c>
      <c r="C28" s="47"/>
      <c r="D28" s="47"/>
      <c r="E28" s="47"/>
      <c r="F28" s="47"/>
      <c r="G28" s="47"/>
      <c r="H28" s="47"/>
      <c r="I28" s="47"/>
      <c r="J28" s="47"/>
      <c r="K28" s="48"/>
      <c r="L28" s="10"/>
    </row>
    <row r="29" spans="2:12" ht="18" customHeight="1" x14ac:dyDescent="0.2">
      <c r="B29" s="43" t="s">
        <v>8</v>
      </c>
      <c r="C29" s="44"/>
      <c r="D29" s="44"/>
      <c r="E29" s="44"/>
      <c r="F29" s="44"/>
      <c r="G29" s="44"/>
      <c r="H29" s="44"/>
      <c r="I29" s="44"/>
      <c r="J29" s="44"/>
      <c r="K29" s="45"/>
      <c r="L29" s="10"/>
    </row>
    <row r="30" spans="2:12" ht="28.15" customHeight="1" x14ac:dyDescent="0.25">
      <c r="B30" s="25"/>
      <c r="C30" s="11"/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5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6" spans="2:12" ht="29.25" customHeight="1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  <c r="L36" s="10"/>
    </row>
    <row r="37" spans="2:12" ht="15" x14ac:dyDescent="0.2">
      <c r="B37" s="26"/>
      <c r="C37" s="10"/>
      <c r="D37" s="10"/>
      <c r="E37" s="10"/>
      <c r="F37" s="26"/>
      <c r="G37" s="10"/>
      <c r="H37" s="10"/>
      <c r="I37" s="10"/>
      <c r="J37" s="10"/>
      <c r="K37" s="10"/>
      <c r="L37" s="10"/>
    </row>
    <row r="39" spans="2:12" ht="49.5" customHeight="1" x14ac:dyDescent="0.2"/>
    <row r="40" spans="2:12" x14ac:dyDescent="0.2">
      <c r="B40" s="3"/>
    </row>
    <row r="41" spans="2:12" s="4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2026-06-23T08:02:03Z</dcterms:modified>
</cp:coreProperties>
</file>