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0\"/>
    </mc:Choice>
  </mc:AlternateContent>
  <xr:revisionPtr revIDLastSave="0" documentId="8_{B3A333B4-4BFC-49D6-930F-8D5B1500607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4" i="1"/>
  <c r="K14" i="1" s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<sst xmlns="http://schemas.openxmlformats.org/spreadsheetml/2006/main" count="40" uniqueCount="37">
  <si>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</si>
  <si>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</si>
  <si>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</si>
  <si>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</si>
  <si>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</si>
  <si>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</si>
  <si>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</si>
  <si>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</si>
  <si>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</si>
  <si>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</si>
  <si>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</si>
  <si>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</si>
  <si>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</si>
  <si>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</si>
  <si>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</si>
  <si>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</si>
  <si>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</si>
  <si>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</si>
  <si>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</si>
  <si>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</si>
  <si>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</si>
  <si>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</si>
  <si>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</si>
  <si>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</si>
  <si>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</si>
  <si>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</si>
  <si>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</si>
  <si>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TZ.220.21.2026.50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</si>
  <si>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</si>
  <si>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</si>
  <si>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</si>
  <si>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500 ml</t>
  </si>
  <si>
    <t>100 ml</t>
  </si>
  <si>
    <t>A5256701</t>
  </si>
  <si>
    <t>Fetal Bovine Serum, Value (bottle)</t>
  </si>
  <si>
    <t>Trypsin-EDTA (0.25%), phenol red</t>
  </si>
  <si>
    <t>Penicillin-Streptomycin (10,000 U/mL)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</si>
</sst>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19" sqref="L12:M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34</v>
      </c>
      <c r="D13" s="30" t="s">
        <v>30</v>
      </c>
      <c r="E13" s="31" t="s">
        <v>33</v>
      </c>
      <c r="F13" s="30" t="s">
        <v>31</v>
      </c>
      <c r="G13" s="31">
        <v>2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35</v>
      </c>
      <c r="D14" s="30" t="s">
        <v>30</v>
      </c>
      <c r="E14" s="31">
        <v>25200056</v>
      </c>
      <c r="F14" s="30" t="s">
        <v>32</v>
      </c>
      <c r="G14" s="31">
        <v>3</v>
      </c>
      <c r="H14" s="38"/>
      <c r="I14" s="39"/>
      <c r="J14" s="14">
        <f>ROUND(H14*(1+I14),2)</f>
        <v>0</v>
      </c>
      <c r="K14" s="14">
        <f>J14*G14</f>
        <v>0</v>
      </c>
      <c r="L14" s="10"/>
    </row>
    <row r="15" spans="2:12" ht="39" customHeight="1" x14ac:dyDescent="0.2">
      <c r="B15" s="30">
        <v>3</v>
      </c>
      <c r="C15" s="40" t="s">
        <v>36</v>
      </c>
      <c r="D15" s="30" t="s">
        <v>30</v>
      </c>
      <c r="E15" s="31">
        <v>15140122</v>
      </c>
      <c r="F15" s="30" t="s">
        <v>32</v>
      </c>
      <c r="G15" s="31">
        <v>4</v>
      </c>
      <c r="H15" s="38"/>
      <c r="I15" s="39"/>
      <c r="J15" s="14">
        <f>ROUND(H15*(1+I15),2)</f>
        <v>0</v>
      </c>
      <c r="K15" s="14">
        <f>J15*G15</f>
        <v>0</v>
      </c>
      <c r="L15" s="10"/>
    </row>
    <row r="16" spans="2:12" ht="16.5" thickBot="1" x14ac:dyDescent="0.25">
      <c r="B16" s="32"/>
      <c r="C16" s="33" t="str">
        <f>"Razem wartość brutto "&amp;B9</f>
        <v>Razem wartość brutto Część  6</v>
      </c>
      <c r="D16" s="34"/>
      <c r="E16" s="35"/>
      <c r="F16" s="35"/>
      <c r="G16" s="35"/>
      <c r="H16" s="35"/>
      <c r="I16" s="35"/>
      <c r="J16" s="36"/>
      <c r="K16" s="37">
        <f>SUM(K13:K15)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25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26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2026-06-15T11:02:42Z</dcterms:modified>
</cp:coreProperties>
</file>